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Сергей\Desktop\8-й Кубок г.Рязани, 13.05.2018\сетки\"/>
    </mc:Choice>
  </mc:AlternateContent>
  <bookViews>
    <workbookView xWindow="0" yWindow="0" windowWidth="20490" windowHeight="7905"/>
  </bookViews>
  <sheets>
    <sheet name="10-7 кю" sheetId="4" r:id="rId1"/>
    <sheet name="6-5 кю" sheetId="3" r:id="rId2"/>
    <sheet name="КГ" sheetId="2" r:id="rId3"/>
    <sheet name="Командный Зачет Общий" sheetId="1" r:id="rId4"/>
  </sheets>
  <externalReferences>
    <externalReference r:id="rId5"/>
    <externalReference r:id="rId6"/>
    <externalReference r:id="rId7"/>
    <externalReference r:id="rId8"/>
    <externalReference r:id="rId9"/>
  </externalReferences>
  <definedNames>
    <definedName name="вид" localSheetId="0">[3]Рабочий!$I$2:$I$9</definedName>
    <definedName name="вид" localSheetId="1">[3]Рабочий!$I$2:$I$9</definedName>
    <definedName name="вид" localSheetId="2">[3]Рабочий!$I$2:$I$9</definedName>
    <definedName name="вид">[1]Рабочий!$I$2:$I$9</definedName>
    <definedName name="видедин" localSheetId="0">[3]Рабочий!$M$2:$M$9</definedName>
    <definedName name="видедин" localSheetId="1">[3]Рабочий!$M$2:$M$9</definedName>
    <definedName name="видедин" localSheetId="2">[3]Рабочий!$M$2:$M$9</definedName>
    <definedName name="видедин">[1]Рабочий!$M$2:$M$9</definedName>
    <definedName name="возраст" localSheetId="0">[3]Рабочий!$J$1:$L$1</definedName>
    <definedName name="возраст" localSheetId="1">[3]Рабочий!$J$1:$L$1</definedName>
    <definedName name="возраст" localSheetId="2">[3]Рабочий!$J$1:$L$1</definedName>
    <definedName name="возраст">[1]Рабочий!$J$1:$L$1</definedName>
    <definedName name="колоснсос" localSheetId="0">[3]Рабочий!$N$1:$N$19</definedName>
    <definedName name="колоснсос" localSheetId="1">[3]Рабочий!$N$1:$N$19</definedName>
    <definedName name="колоснсос" localSheetId="2">[3]Рабочий!$N$1:$N$19</definedName>
    <definedName name="колоснсос">[1]Рабочий!$N$1:$N$19</definedName>
    <definedName name="место" localSheetId="0">[3]Рабочий!$C$2:$C$5</definedName>
    <definedName name="место" localSheetId="1">[3]Рабочий!$C$2:$C$5</definedName>
    <definedName name="место" localSheetId="2">[3]Рабочий!$C$2:$C$5</definedName>
    <definedName name="место">[1]Рабочий!$C$2:$C$5</definedName>
    <definedName name="_xlnm.Print_Area" localSheetId="0">'10-7 кю'!$A$1:$L$35</definedName>
    <definedName name="_xlnm.Print_Area" localSheetId="1">'6-5 кю'!$A$1:$L$33</definedName>
    <definedName name="_xlnm.Print_Area" localSheetId="2">КГ!$A$1:$L$31</definedName>
    <definedName name="судкат" localSheetId="0">[3]Рабочий!$B$2:$B$8</definedName>
    <definedName name="судкат" localSheetId="1">[3]Рабочий!$B$2:$B$8</definedName>
    <definedName name="судкат" localSheetId="2">[3]Рабочий!$B$2:$B$8</definedName>
    <definedName name="судкат">[1]Рабочий!$B$2:$B$8</definedName>
    <definedName name="судьи" localSheetId="0">[3]Рабочий!$A$2:$A$27</definedName>
    <definedName name="судьи" localSheetId="1">[3]Рабочий!$A$2:$A$27</definedName>
    <definedName name="судьи" localSheetId="2">[3]Рабочий!$A$2:$A$27</definedName>
    <definedName name="судьи">[1]Рабочий!$A$2:$A$27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4" l="1"/>
  <c r="G30" i="4"/>
  <c r="G29" i="4"/>
  <c r="G28" i="4"/>
  <c r="G27" i="4"/>
  <c r="G26" i="4"/>
  <c r="G25" i="4"/>
  <c r="G24" i="4"/>
  <c r="K19" i="4"/>
  <c r="J19" i="4"/>
  <c r="K18" i="4"/>
  <c r="J18" i="4"/>
  <c r="K17" i="4"/>
  <c r="J17" i="4"/>
  <c r="K16" i="4"/>
  <c r="J16" i="4"/>
  <c r="K15" i="4"/>
  <c r="J15" i="4"/>
  <c r="K14" i="4"/>
  <c r="J14" i="4"/>
  <c r="K13" i="4"/>
  <c r="J13" i="4"/>
  <c r="K12" i="4"/>
  <c r="J12" i="4"/>
  <c r="A5" i="4"/>
  <c r="A4" i="4"/>
  <c r="A1" i="4"/>
  <c r="G29" i="3" l="1"/>
  <c r="G28" i="3"/>
  <c r="G27" i="3"/>
  <c r="G26" i="3"/>
  <c r="G25" i="3"/>
  <c r="G24" i="3"/>
  <c r="G23" i="3"/>
  <c r="K18" i="3"/>
  <c r="J18" i="3"/>
  <c r="K17" i="3"/>
  <c r="J17" i="3"/>
  <c r="K16" i="3"/>
  <c r="J16" i="3"/>
  <c r="K15" i="3"/>
  <c r="J15" i="3"/>
  <c r="K14" i="3"/>
  <c r="J14" i="3"/>
  <c r="K13" i="3"/>
  <c r="J13" i="3"/>
  <c r="K12" i="3"/>
  <c r="J12" i="3"/>
  <c r="A5" i="3"/>
  <c r="A4" i="3"/>
  <c r="A1" i="3"/>
  <c r="G27" i="2" l="1"/>
  <c r="G26" i="2"/>
  <c r="G25" i="2"/>
  <c r="G24" i="2"/>
  <c r="G23" i="2"/>
  <c r="G22" i="2"/>
  <c r="K17" i="2"/>
  <c r="J17" i="2"/>
  <c r="K16" i="2"/>
  <c r="J16" i="2"/>
  <c r="K15" i="2"/>
  <c r="J15" i="2"/>
  <c r="K14" i="2"/>
  <c r="J14" i="2"/>
  <c r="K13" i="2"/>
  <c r="J13" i="2"/>
  <c r="K12" i="2"/>
  <c r="J12" i="2"/>
  <c r="A5" i="2"/>
  <c r="A4" i="2"/>
  <c r="A1" i="2"/>
  <c r="A2" i="1" l="1"/>
</calcChain>
</file>

<file path=xl/sharedStrings.xml><?xml version="1.0" encoding="utf-8"?>
<sst xmlns="http://schemas.openxmlformats.org/spreadsheetml/2006/main" count="230" uniqueCount="35">
  <si>
    <t>РЕГИОНАЛЬНАЯ СПОРТИВНАЯ ОБЩЕСТВЕННАЯ ОРГАНИЗАЦИЯ 
ФЕДЕРАЦИЯ СЁТОКАН РЯЗАНСКОЙ ОБЛАСТИ</t>
  </si>
  <si>
    <t>открытый КУБОК ГОРОДА РЯЗАНИ
ДЕТСКИЕ СОРЕВНОВАНИЯ, белые и желтые пояса
 ДЕТСКИЕ СОРЕВНОВАНИЯ, оранжевые и зеленые пояса</t>
  </si>
  <si>
    <t>26 ноября 2017 г.</t>
  </si>
  <si>
    <t>Россия, г. Рязань</t>
  </si>
  <si>
    <t>13 мая 2018 г.</t>
  </si>
  <si>
    <t>личные</t>
  </si>
  <si>
    <t>командные</t>
  </si>
  <si>
    <t>М</t>
  </si>
  <si>
    <t>Команда</t>
  </si>
  <si>
    <t>Федеральный
округ</t>
  </si>
  <si>
    <t>1 место</t>
  </si>
  <si>
    <t>2 место</t>
  </si>
  <si>
    <t>3 место</t>
  </si>
  <si>
    <t>медалей</t>
  </si>
  <si>
    <t>очков</t>
  </si>
  <si>
    <t>5 очков</t>
  </si>
  <si>
    <t>3 очка</t>
  </si>
  <si>
    <t>1 очко</t>
  </si>
  <si>
    <t>7 очков</t>
  </si>
  <si>
    <t>ГСК "Тигрёнок"</t>
  </si>
  <si>
    <t>г.Скопин, ДЮСШ "Старт"</t>
  </si>
  <si>
    <t>СК, г. Новомичуринск</t>
  </si>
  <si>
    <t>Свободный лицей</t>
  </si>
  <si>
    <t>СДЮСШОР "ЮПИТЕР"</t>
  </si>
  <si>
    <t>ФВКР</t>
  </si>
  <si>
    <t>ОО ФТШКРО</t>
  </si>
  <si>
    <t>Сито-рю РО</t>
  </si>
  <si>
    <t>КОМАНДНЫЙ ЗАЧЕТ (по олимпийской системе)</t>
  </si>
  <si>
    <t>Главный судья () ____________________________ Токарчук А.Д.</t>
  </si>
  <si>
    <t>Главный секретарь () ____________________________ Боборыкин Э.В.</t>
  </si>
  <si>
    <t>КОМАНДНЫЙ ЗАЧЕТ (по баллам)</t>
  </si>
  <si>
    <t>Федеральный округ</t>
  </si>
  <si>
    <t>ЦФО</t>
  </si>
  <si>
    <t>Главный судья (2К) _______________________ Токарчук А.Д.</t>
  </si>
  <si>
    <t>Главный секретарь (2К) _______________________ Боборыкин Э.В.</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</si>
</sst>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04"/>
      <scheme val="minor"/>
    </font>
    <font>
      <sz val="10"/>
      <name val="Arial Cyr"/>
      <charset val="204"/>
    </font>
    <font>
      <b/>
      <sz val="14"/>
      <name val="Arial"/>
      <family val="2"/>
      <charset val="204"/>
    </font>
    <font>
      <sz val="10"/>
      <name val="Arial"/>
      <family val="2"/>
      <charset val="204"/>
    </font>
    <font>
      <b/>
      <sz val="16"/>
      <name val="Arial"/>
      <family val="2"/>
      <charset val="204"/>
    </font>
    <font>
      <sz val="12"/>
      <color theme="1"/>
      <name val="Times New Roman"/>
      <family val="1"/>
      <charset val="204"/>
    </font>
    <font>
      <b/>
      <sz val="11"/>
      <name val="Arial"/>
      <family val="2"/>
      <charset val="204"/>
    </font>
    <font>
      <b/>
      <sz val="10"/>
      <name val="Arial"/>
      <family val="2"/>
      <charset val="204"/>
    </font>
    <font>
      <sz val="11"/>
      <name val="Times New Roman"/>
      <family val="1"/>
      <charset val="204"/>
    </font>
    <font>
      <b/>
      <sz val="12"/>
      <color theme="1"/>
      <name val="Times New Roman"/>
      <family val="1"/>
      <charset val="204"/>
    </font>
    <font>
      <sz val="11"/>
      <name val="Arial"/>
      <family val="2"/>
      <charset val="204"/>
    </font>
    <font>
      <b/>
      <sz val="9"/>
      <name val="Arial"/>
      <family val="2"/>
      <charset val="204"/>
    </font>
    <font>
      <b/>
      <sz val="12"/>
      <name val="Arial"/>
      <family val="2"/>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9">
    <border>
      <left/>
      <right/>
      <top/>
      <bottom/>
      <diagonal/>
    </border>
    <border>
      <left/>
      <right/>
      <top/>
      <bottom style="medium">
        <color auto="1"/>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119">
    <xf numFmtId="0" fontId="0" fillId="0" borderId="0" xfId="0"/>
    <xf numFmtId="0" fontId="2" fillId="0" borderId="0" xfId="1" applyFont="1" applyBorder="1" applyAlignment="1">
      <alignment vertical="center" wrapText="1"/>
    </xf>
    <xf numFmtId="0" fontId="2" fillId="0" borderId="0" xfId="1" applyFont="1" applyFill="1" applyBorder="1" applyAlignment="1">
      <alignment vertical="center" wrapText="1"/>
    </xf>
    <xf numFmtId="0" fontId="2" fillId="0" borderId="0" xfId="1" applyFont="1" applyAlignment="1">
      <alignment vertical="center" wrapText="1"/>
    </xf>
    <xf numFmtId="0" fontId="2" fillId="0" borderId="0" xfId="1" applyFont="1" applyAlignment="1">
      <alignment horizontal="center" vertical="center" wrapText="1"/>
    </xf>
    <xf numFmtId="0" fontId="4" fillId="0" borderId="0" xfId="1" applyFont="1" applyAlignment="1">
      <alignment vertical="center" wrapText="1"/>
    </xf>
    <xf numFmtId="0" fontId="2" fillId="0" borderId="0" xfId="1" applyFont="1" applyAlignment="1">
      <alignment horizontal="left" vertical="center" wrapText="1"/>
    </xf>
    <xf numFmtId="0" fontId="2" fillId="0" borderId="0" xfId="1" applyFont="1" applyAlignment="1">
      <alignment horizontal="center" vertical="center" wrapText="1"/>
    </xf>
    <xf numFmtId="0" fontId="3" fillId="0" borderId="0" xfId="1" applyFont="1" applyAlignment="1">
      <alignment vertical="center" wrapText="1"/>
    </xf>
    <xf numFmtId="0" fontId="5" fillId="0" borderId="0" xfId="0" applyFont="1"/>
    <xf numFmtId="0" fontId="5" fillId="0" borderId="0" xfId="0" applyFont="1" applyAlignment="1">
      <alignment horizontal="center" vertical="center"/>
    </xf>
    <xf numFmtId="0" fontId="5" fillId="0" borderId="0" xfId="0" applyFont="1" applyFill="1" applyAlignment="1">
      <alignment horizontal="center" vertical="center"/>
    </xf>
    <xf numFmtId="0" fontId="3" fillId="0" borderId="0" xfId="1" applyFont="1" applyAlignment="1">
      <alignment vertical="center"/>
    </xf>
    <xf numFmtId="0" fontId="5" fillId="0" borderId="0" xfId="0" applyFont="1" applyAlignment="1">
      <alignment wrapText="1"/>
    </xf>
    <xf numFmtId="0" fontId="7" fillId="2" borderId="2" xfId="1" applyFont="1" applyFill="1" applyBorder="1" applyAlignment="1">
      <alignment horizontal="center" vertical="center"/>
    </xf>
    <xf numFmtId="0" fontId="7" fillId="0" borderId="3" xfId="1" applyNumberFormat="1" applyFont="1" applyFill="1" applyBorder="1" applyAlignment="1">
      <alignment horizontal="center" vertical="center"/>
    </xf>
    <xf numFmtId="0" fontId="7" fillId="0" borderId="5" xfId="1" applyNumberFormat="1" applyFont="1" applyFill="1" applyBorder="1" applyAlignment="1">
      <alignment horizontal="center" vertical="center"/>
    </xf>
    <xf numFmtId="0" fontId="8" fillId="0" borderId="6" xfId="1" applyFont="1" applyFill="1" applyBorder="1" applyAlignment="1" applyProtection="1">
      <alignment vertical="center"/>
      <protection locked="0"/>
    </xf>
    <xf numFmtId="0" fontId="5" fillId="0" borderId="6" xfId="0" applyFont="1" applyBorder="1" applyAlignment="1">
      <alignment wrapText="1"/>
    </xf>
    <xf numFmtId="0" fontId="5" fillId="0" borderId="6" xfId="0" applyFont="1" applyBorder="1" applyAlignment="1">
      <alignment horizontal="center" vertical="center" wrapText="1"/>
    </xf>
    <xf numFmtId="0" fontId="5" fillId="0" borderId="6" xfId="0" applyFont="1" applyFill="1" applyBorder="1" applyAlignment="1">
      <alignment horizontal="center" vertical="center" wrapText="1"/>
    </xf>
    <xf numFmtId="49" fontId="7" fillId="0" borderId="0" xfId="1" applyNumberFormat="1" applyFont="1" applyFill="1" applyBorder="1" applyAlignment="1">
      <alignment horizontal="center" vertical="center"/>
    </xf>
    <xf numFmtId="49" fontId="7" fillId="0" borderId="0" xfId="1" applyNumberFormat="1" applyFont="1" applyFill="1" applyBorder="1" applyAlignment="1">
      <alignment horizontal="left" vertical="center" wrapText="1"/>
    </xf>
    <xf numFmtId="0" fontId="7" fillId="0" borderId="0" xfId="1" applyFont="1" applyFill="1" applyBorder="1" applyAlignment="1">
      <alignment horizontal="left" vertical="center"/>
    </xf>
    <xf numFmtId="49" fontId="3" fillId="0" borderId="0" xfId="1" applyNumberFormat="1" applyFont="1" applyFill="1" applyBorder="1" applyAlignment="1">
      <alignment horizontal="center" vertical="center"/>
    </xf>
    <xf numFmtId="0" fontId="5" fillId="0" borderId="0" xfId="0" applyFont="1" applyAlignment="1">
      <alignment horizontal="center" vertical="center" wrapText="1"/>
    </xf>
    <xf numFmtId="0" fontId="5" fillId="0" borderId="0" xfId="0" applyFont="1" applyFill="1" applyAlignment="1">
      <alignment horizontal="center" vertical="center" wrapText="1"/>
    </xf>
    <xf numFmtId="0" fontId="6" fillId="2" borderId="2" xfId="1" applyFont="1" applyFill="1" applyBorder="1" applyAlignment="1">
      <alignment horizontal="center" vertical="center"/>
    </xf>
    <xf numFmtId="0" fontId="6" fillId="2" borderId="2" xfId="1" applyFont="1" applyFill="1" applyBorder="1" applyAlignment="1">
      <alignment horizontal="center" vertical="center" wrapText="1"/>
    </xf>
    <xf numFmtId="0" fontId="9" fillId="0" borderId="0" xfId="0" applyFont="1" applyAlignment="1">
      <alignment horizontal="center" wrapText="1"/>
    </xf>
    <xf numFmtId="0" fontId="6" fillId="2" borderId="2" xfId="1" applyFont="1" applyFill="1" applyBorder="1" applyAlignment="1">
      <alignment horizontal="center" vertical="center"/>
    </xf>
    <xf numFmtId="0" fontId="6" fillId="2" borderId="2" xfId="1" applyFont="1" applyFill="1" applyBorder="1" applyAlignment="1">
      <alignment horizontal="center" vertical="center" wrapText="1"/>
    </xf>
    <xf numFmtId="0" fontId="7" fillId="2" borderId="2" xfId="1" applyFont="1" applyFill="1" applyBorder="1" applyAlignment="1">
      <alignment horizontal="center" vertical="center"/>
    </xf>
    <xf numFmtId="0" fontId="4" fillId="0" borderId="0" xfId="1" applyFont="1" applyAlignment="1">
      <alignment horizontal="center" vertical="center"/>
    </xf>
    <xf numFmtId="0" fontId="2" fillId="0" borderId="1" xfId="1" applyFont="1" applyBorder="1" applyAlignment="1">
      <alignment horizontal="center" vertical="center" wrapText="1"/>
    </xf>
    <xf numFmtId="0" fontId="3" fillId="0" borderId="0" xfId="1" applyFont="1" applyAlignment="1">
      <alignment horizontal="center" vertical="center" wrapText="1"/>
    </xf>
    <xf numFmtId="0" fontId="4" fillId="0" borderId="0" xfId="1" applyFont="1" applyAlignment="1">
      <alignment horizontal="center" vertical="center" wrapText="1"/>
    </xf>
    <xf numFmtId="0" fontId="2" fillId="0" borderId="0" xfId="1" applyFont="1" applyAlignment="1">
      <alignment horizontal="left" vertical="center" wrapText="1"/>
    </xf>
    <xf numFmtId="0" fontId="2" fillId="0" borderId="0" xfId="1" applyFont="1" applyAlignment="1">
      <alignment horizontal="center" vertical="center" wrapText="1"/>
    </xf>
    <xf numFmtId="0" fontId="3" fillId="0" borderId="1" xfId="1" applyFont="1" applyBorder="1" applyAlignment="1">
      <alignment horizontal="center" vertical="center"/>
    </xf>
    <xf numFmtId="0" fontId="2" fillId="0" borderId="1" xfId="1" applyFont="1" applyBorder="1" applyAlignment="1">
      <alignment vertical="center" wrapText="1"/>
    </xf>
    <xf numFmtId="0" fontId="6" fillId="0" borderId="0" xfId="1" applyFont="1" applyBorder="1" applyAlignment="1">
      <alignment vertical="center" wrapText="1"/>
    </xf>
    <xf numFmtId="0" fontId="6" fillId="0" borderId="0" xfId="1" applyFont="1" applyBorder="1" applyAlignment="1">
      <alignment horizontal="center" vertical="center" wrapText="1"/>
    </xf>
    <xf numFmtId="0" fontId="7" fillId="0" borderId="0" xfId="1" applyFont="1" applyAlignment="1">
      <alignment horizontal="center" vertical="center" wrapText="1"/>
    </xf>
    <xf numFmtId="49" fontId="7" fillId="0" borderId="0" xfId="1" applyNumberFormat="1" applyFont="1" applyFill="1" applyBorder="1" applyAlignment="1">
      <alignment horizontal="center" vertical="center" wrapText="1"/>
    </xf>
    <xf numFmtId="0" fontId="7" fillId="0" borderId="0" xfId="1" applyFont="1" applyBorder="1" applyAlignment="1">
      <alignment vertical="center" wrapText="1"/>
    </xf>
    <xf numFmtId="0" fontId="6" fillId="0" borderId="2" xfId="1" applyFont="1" applyFill="1" applyBorder="1" applyAlignment="1">
      <alignment horizontal="center" vertical="center"/>
    </xf>
    <xf numFmtId="0" fontId="7" fillId="0" borderId="2" xfId="1" applyFont="1" applyFill="1" applyBorder="1" applyAlignment="1">
      <alignment horizontal="center" vertical="center"/>
    </xf>
    <xf numFmtId="0" fontId="7" fillId="0" borderId="2" xfId="1" applyFont="1" applyFill="1" applyBorder="1" applyAlignment="1">
      <alignment horizontal="center" vertical="center"/>
    </xf>
    <xf numFmtId="0" fontId="7" fillId="0" borderId="4" xfId="1" applyNumberFormat="1" applyFont="1" applyFill="1" applyBorder="1" applyAlignment="1">
      <alignment horizontal="center" vertical="center"/>
    </xf>
    <xf numFmtId="0" fontId="8" fillId="0" borderId="7" xfId="1" applyFont="1" applyFill="1" applyBorder="1" applyAlignment="1" applyProtection="1">
      <alignment vertical="center"/>
      <protection locked="0"/>
    </xf>
    <xf numFmtId="0" fontId="0" fillId="0" borderId="0" xfId="0" applyBorder="1" applyAlignment="1">
      <alignment vertical="center"/>
    </xf>
    <xf numFmtId="0" fontId="3" fillId="0" borderId="4" xfId="0" applyNumberFormat="1" applyFont="1" applyFill="1" applyBorder="1" applyAlignment="1">
      <alignment horizontal="center" vertical="center"/>
    </xf>
    <xf numFmtId="0" fontId="7" fillId="0" borderId="4" xfId="0" applyNumberFormat="1" applyFont="1" applyFill="1" applyBorder="1" applyAlignment="1">
      <alignment horizontal="center" vertical="center"/>
    </xf>
    <xf numFmtId="0" fontId="0" fillId="0" borderId="6" xfId="0" applyBorder="1" applyAlignment="1">
      <alignment vertical="center"/>
    </xf>
    <xf numFmtId="0" fontId="3" fillId="0" borderId="8" xfId="0" applyNumberFormat="1" applyFont="1" applyFill="1" applyBorder="1" applyAlignment="1">
      <alignment horizontal="center" vertical="center"/>
    </xf>
    <xf numFmtId="0" fontId="3" fillId="0" borderId="6" xfId="0" applyNumberFormat="1" applyFont="1" applyFill="1" applyBorder="1" applyAlignment="1">
      <alignment horizontal="center" vertical="center"/>
    </xf>
    <xf numFmtId="0" fontId="7" fillId="0" borderId="6" xfId="0" applyNumberFormat="1" applyFont="1" applyFill="1" applyBorder="1" applyAlignment="1">
      <alignment horizontal="center" vertical="center"/>
    </xf>
    <xf numFmtId="0" fontId="7" fillId="0" borderId="0" xfId="1" applyFont="1" applyBorder="1" applyAlignment="1">
      <alignment vertical="center"/>
    </xf>
    <xf numFmtId="0" fontId="8" fillId="0" borderId="6" xfId="1" applyFont="1" applyBorder="1" applyAlignment="1" applyProtection="1">
      <alignment vertical="center"/>
    </xf>
    <xf numFmtId="0" fontId="6" fillId="0" borderId="0" xfId="1" applyFont="1" applyFill="1" applyBorder="1" applyAlignment="1">
      <alignment vertical="center" wrapText="1"/>
    </xf>
    <xf numFmtId="49" fontId="6" fillId="0" borderId="0" xfId="1" applyNumberFormat="1" applyFont="1" applyFill="1" applyBorder="1" applyAlignment="1">
      <alignment horizontal="center" vertical="center" wrapText="1"/>
    </xf>
    <xf numFmtId="0" fontId="10" fillId="0" borderId="0" xfId="1" applyFont="1" applyAlignment="1">
      <alignment vertical="center" wrapText="1"/>
    </xf>
    <xf numFmtId="0" fontId="6" fillId="0" borderId="2" xfId="1" applyFont="1" applyFill="1" applyBorder="1" applyAlignment="1">
      <alignment horizontal="center" vertical="center"/>
    </xf>
    <xf numFmtId="0" fontId="6" fillId="0" borderId="0" xfId="1" applyFont="1" applyAlignment="1">
      <alignment vertical="center" wrapText="1"/>
    </xf>
    <xf numFmtId="0" fontId="3" fillId="0" borderId="4" xfId="1" applyFont="1" applyFill="1" applyBorder="1" applyAlignment="1">
      <alignment horizontal="center" vertical="center"/>
    </xf>
    <xf numFmtId="0" fontId="3" fillId="0" borderId="4" xfId="1" applyNumberFormat="1" applyFont="1" applyFill="1" applyBorder="1" applyAlignment="1">
      <alignment horizontal="center" vertical="center"/>
    </xf>
    <xf numFmtId="0" fontId="7" fillId="0" borderId="0" xfId="1" applyFont="1" applyFill="1" applyBorder="1" applyAlignment="1">
      <alignment vertical="center"/>
    </xf>
    <xf numFmtId="0" fontId="3" fillId="0" borderId="0" xfId="1" applyFont="1" applyFill="1" applyBorder="1" applyAlignment="1">
      <alignment vertical="center"/>
    </xf>
    <xf numFmtId="0" fontId="3" fillId="0" borderId="8" xfId="1" applyFont="1" applyFill="1" applyBorder="1" applyAlignment="1">
      <alignment horizontal="center" vertical="center"/>
    </xf>
    <xf numFmtId="0" fontId="3" fillId="0" borderId="6" xfId="1" applyFont="1" applyFill="1" applyBorder="1" applyAlignment="1">
      <alignment horizontal="center" vertical="center"/>
    </xf>
    <xf numFmtId="49" fontId="7" fillId="0" borderId="0" xfId="1" applyNumberFormat="1" applyFont="1" applyFill="1" applyBorder="1" applyAlignment="1">
      <alignment vertical="center"/>
    </xf>
    <xf numFmtId="0" fontId="6" fillId="0" borderId="0" xfId="1" applyFont="1" applyFill="1" applyBorder="1" applyAlignment="1">
      <alignment horizontal="center" vertical="center"/>
    </xf>
    <xf numFmtId="0" fontId="2" fillId="0" borderId="0" xfId="1" applyFont="1" applyFill="1" applyBorder="1" applyAlignment="1">
      <alignment vertical="center"/>
    </xf>
    <xf numFmtId="0" fontId="6" fillId="0" borderId="0" xfId="1" applyFont="1" applyFill="1" applyBorder="1" applyAlignment="1">
      <alignment vertical="center"/>
    </xf>
    <xf numFmtId="0" fontId="6" fillId="0" borderId="0" xfId="1" applyFont="1" applyBorder="1" applyAlignment="1">
      <alignment vertical="center"/>
    </xf>
    <xf numFmtId="0" fontId="6" fillId="0" borderId="0" xfId="1" applyFont="1" applyBorder="1" applyAlignment="1">
      <alignment horizontal="center" vertical="center"/>
    </xf>
    <xf numFmtId="0" fontId="3" fillId="0" borderId="0" xfId="1" applyFont="1" applyBorder="1" applyAlignment="1">
      <alignment vertical="center"/>
    </xf>
    <xf numFmtId="0" fontId="6" fillId="0" borderId="0" xfId="1" applyFont="1" applyFill="1" applyBorder="1" applyAlignment="1">
      <alignment horizontal="center" vertical="center" wrapText="1"/>
    </xf>
    <xf numFmtId="0" fontId="3" fillId="0" borderId="0" xfId="1" applyFont="1" applyFill="1" applyBorder="1" applyAlignment="1">
      <alignment vertical="center" wrapText="1"/>
    </xf>
    <xf numFmtId="0" fontId="2" fillId="0" borderId="0" xfId="1" applyFont="1" applyFill="1" applyBorder="1" applyAlignment="1">
      <alignment horizontal="left" vertical="center" wrapText="1"/>
    </xf>
    <xf numFmtId="0" fontId="4" fillId="0" borderId="0" xfId="1" applyFont="1" applyFill="1" applyBorder="1" applyAlignment="1">
      <alignment horizontal="left" vertical="center" wrapText="1"/>
    </xf>
    <xf numFmtId="0" fontId="4" fillId="0" borderId="0" xfId="1" applyFont="1" applyFill="1" applyBorder="1" applyAlignment="1">
      <alignment vertical="center" wrapText="1"/>
    </xf>
    <xf numFmtId="0" fontId="4" fillId="0" borderId="0" xfId="1" applyFont="1" applyFill="1" applyBorder="1" applyAlignment="1">
      <alignment horizontal="center" vertical="center" wrapText="1"/>
    </xf>
    <xf numFmtId="0" fontId="2" fillId="0" borderId="0" xfId="1" applyFont="1" applyFill="1" applyBorder="1" applyAlignment="1">
      <alignment horizontal="center" vertical="center" wrapText="1"/>
    </xf>
    <xf numFmtId="0" fontId="7" fillId="0" borderId="0" xfId="1" applyFont="1" applyFill="1" applyBorder="1" applyAlignment="1">
      <alignment horizontal="center" vertical="center" wrapText="1"/>
    </xf>
    <xf numFmtId="0" fontId="2" fillId="0" borderId="0" xfId="1" applyFont="1" applyFill="1" applyBorder="1" applyAlignment="1">
      <alignment horizontal="left" vertical="center" wrapText="1"/>
    </xf>
    <xf numFmtId="0" fontId="7" fillId="0" borderId="0" xfId="1" applyFont="1" applyFill="1" applyBorder="1" applyAlignment="1">
      <alignment vertical="center" wrapText="1"/>
    </xf>
    <xf numFmtId="0" fontId="11" fillId="0" borderId="0" xfId="1" applyFont="1" applyFill="1" applyBorder="1" applyAlignment="1">
      <alignment vertical="center" wrapText="1"/>
    </xf>
    <xf numFmtId="0" fontId="7" fillId="0" borderId="0" xfId="1" applyFont="1" applyFill="1" applyBorder="1" applyAlignment="1">
      <alignment horizontal="left" vertical="center" wrapText="1"/>
    </xf>
    <xf numFmtId="49" fontId="11" fillId="0" borderId="0" xfId="1" applyNumberFormat="1" applyFont="1" applyFill="1" applyBorder="1" applyAlignment="1">
      <alignment horizontal="center" vertical="center" wrapText="1"/>
    </xf>
    <xf numFmtId="49" fontId="3" fillId="0" borderId="0" xfId="1" applyNumberFormat="1" applyFont="1" applyFill="1" applyBorder="1" applyAlignment="1">
      <alignment horizontal="center" vertical="center" wrapText="1"/>
    </xf>
    <xf numFmtId="49" fontId="7" fillId="0" borderId="0" xfId="1" applyNumberFormat="1" applyFont="1" applyFill="1" applyBorder="1" applyAlignment="1">
      <alignment vertical="center" wrapText="1"/>
    </xf>
    <xf numFmtId="0" fontId="11"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0" fontId="12" fillId="0" borderId="0" xfId="1" applyFont="1" applyFill="1" applyBorder="1" applyAlignment="1">
      <alignment vertical="center" wrapText="1"/>
    </xf>
    <xf numFmtId="0" fontId="10" fillId="0" borderId="0" xfId="1" applyFont="1" applyFill="1" applyBorder="1" applyAlignment="1">
      <alignment vertical="center" wrapText="1"/>
    </xf>
    <xf numFmtId="0" fontId="3" fillId="0" borderId="0" xfId="1" applyFont="1" applyBorder="1" applyAlignment="1">
      <alignment vertical="center" wrapText="1"/>
    </xf>
    <xf numFmtId="49" fontId="7" fillId="0" borderId="0" xfId="1" applyNumberFormat="1" applyFont="1" applyBorder="1" applyAlignment="1">
      <alignment horizontal="center" vertical="center" wrapText="1"/>
    </xf>
    <xf numFmtId="49" fontId="7" fillId="0" borderId="0" xfId="1" applyNumberFormat="1" applyFont="1" applyBorder="1" applyAlignment="1">
      <alignment vertical="center" wrapText="1"/>
    </xf>
    <xf numFmtId="12" fontId="7" fillId="0" borderId="0" xfId="1" applyNumberFormat="1" applyFont="1" applyFill="1" applyBorder="1" applyAlignment="1">
      <alignment vertical="center" wrapText="1"/>
    </xf>
    <xf numFmtId="0" fontId="7" fillId="0" borderId="0" xfId="1" applyFont="1" applyBorder="1" applyAlignment="1">
      <alignment horizontal="center" vertical="center" wrapText="1"/>
    </xf>
    <xf numFmtId="0" fontId="11" fillId="0" borderId="0" xfId="1" applyFont="1" applyBorder="1" applyAlignment="1">
      <alignment vertical="center" wrapText="1"/>
    </xf>
    <xf numFmtId="0" fontId="7" fillId="3" borderId="3" xfId="1" applyNumberFormat="1" applyFont="1" applyFill="1" applyBorder="1" applyAlignment="1">
      <alignment horizontal="center" vertical="center"/>
    </xf>
    <xf numFmtId="0" fontId="8" fillId="3" borderId="4" xfId="1" applyFont="1" applyFill="1" applyBorder="1" applyAlignment="1" applyProtection="1">
      <alignment vertical="center"/>
      <protection locked="0"/>
    </xf>
    <xf numFmtId="0" fontId="5" fillId="3" borderId="4" xfId="0" applyFont="1" applyFill="1" applyBorder="1" applyAlignment="1">
      <alignment wrapText="1"/>
    </xf>
    <xf numFmtId="0" fontId="5" fillId="3" borderId="4" xfId="0" applyFont="1" applyFill="1" applyBorder="1" applyAlignment="1">
      <alignment horizontal="center" vertical="center" wrapText="1"/>
    </xf>
    <xf numFmtId="0" fontId="7" fillId="3" borderId="5" xfId="1" applyNumberFormat="1" applyFont="1" applyFill="1" applyBorder="1" applyAlignment="1">
      <alignment horizontal="center" vertical="center"/>
    </xf>
    <xf numFmtId="0" fontId="8" fillId="3" borderId="6" xfId="1" applyFont="1" applyFill="1" applyBorder="1" applyAlignment="1" applyProtection="1">
      <alignment vertical="center"/>
      <protection locked="0"/>
    </xf>
    <xf numFmtId="0" fontId="5" fillId="3" borderId="6" xfId="0" applyFont="1" applyFill="1" applyBorder="1" applyAlignment="1">
      <alignment wrapText="1"/>
    </xf>
    <xf numFmtId="0" fontId="5" fillId="3" borderId="6" xfId="0" applyFont="1" applyFill="1" applyBorder="1" applyAlignment="1">
      <alignment horizontal="center" vertical="center" wrapText="1"/>
    </xf>
    <xf numFmtId="0" fontId="6" fillId="0" borderId="0" xfId="1" applyFont="1" applyBorder="1" applyAlignment="1">
      <alignment horizontal="left" vertical="center" wrapText="1"/>
    </xf>
    <xf numFmtId="0" fontId="4" fillId="0" borderId="0" xfId="1" applyFont="1" applyFill="1" applyBorder="1" applyAlignment="1">
      <alignment vertical="center"/>
    </xf>
    <xf numFmtId="0" fontId="4" fillId="0" borderId="0" xfId="1" applyFont="1" applyFill="1" applyBorder="1" applyAlignment="1">
      <alignment horizontal="center" vertical="center"/>
    </xf>
    <xf numFmtId="0" fontId="3" fillId="0" borderId="0" xfId="1" applyFont="1" applyFill="1" applyBorder="1" applyAlignment="1">
      <alignment horizontal="left" vertical="center" wrapText="1"/>
    </xf>
    <xf numFmtId="0" fontId="8" fillId="0" borderId="6" xfId="1" applyFont="1" applyFill="1" applyBorder="1" applyAlignment="1" applyProtection="1">
      <alignment vertical="center"/>
    </xf>
    <xf numFmtId="0" fontId="2" fillId="0" borderId="0" xfId="1" applyFont="1" applyFill="1" applyBorder="1" applyAlignment="1">
      <alignment horizontal="center" vertical="center"/>
    </xf>
    <xf numFmtId="0" fontId="6" fillId="0" borderId="0" xfId="1" applyFont="1" applyFill="1" applyBorder="1" applyAlignment="1">
      <alignment horizontal="left" vertical="center" wrapText="1"/>
    </xf>
    <xf numFmtId="0" fontId="3" fillId="0" borderId="0" xfId="1" applyFont="1" applyFill="1" applyAlignment="1">
      <alignment vertical="center"/>
    </xf>
  </cellXfs>
  <cellStyles count="2">
    <cellStyle name="Обычный" xfId="0" builtinId="0"/>
    <cellStyle name="Обычный 2" xfId="1"/>
  </cellStyles>
  <dxfs count="38">
    <dxf>
      <font>
        <b/>
        <i val="0"/>
      </font>
      <fill>
        <patternFill>
          <bgColor rgb="FFFFFF00"/>
        </patternFill>
      </fill>
    </dxf>
    <dxf>
      <font>
        <b/>
        <i val="0"/>
      </font>
    </dxf>
    <dxf>
      <font>
        <b val="0"/>
        <i val="0"/>
      </font>
    </dxf>
    <dxf>
      <font>
        <b/>
        <i val="0"/>
      </font>
    </dxf>
    <dxf>
      <font>
        <b/>
        <i val="0"/>
      </font>
      <fill>
        <patternFill>
          <bgColor rgb="FFFFFF00"/>
        </patternFill>
      </fill>
    </dxf>
    <dxf>
      <font>
        <b val="0"/>
        <i val="0"/>
      </font>
    </dxf>
    <dxf>
      <font>
        <b val="0"/>
        <i val="0"/>
      </font>
    </dxf>
    <dxf>
      <font>
        <b val="0"/>
        <i val="0"/>
      </font>
    </dxf>
    <dxf>
      <font>
        <b val="0"/>
        <i val="0"/>
      </font>
    </dxf>
    <dxf>
      <font>
        <b val="0"/>
        <i val="0"/>
      </font>
    </dxf>
    <dxf>
      <font>
        <b/>
        <i val="0"/>
      </font>
    </dxf>
    <dxf>
      <font>
        <b val="0"/>
        <i val="0"/>
      </font>
    </dxf>
    <dxf>
      <font>
        <b/>
        <i val="0"/>
      </font>
      <fill>
        <patternFill>
          <bgColor rgb="FFFFFF00"/>
        </patternFill>
      </fill>
    </dxf>
    <dxf>
      <font>
        <b/>
        <i val="0"/>
      </font>
    </dxf>
    <dxf>
      <font>
        <b val="0"/>
        <i val="0"/>
      </font>
    </dxf>
    <dxf>
      <font>
        <b/>
        <i val="0"/>
      </font>
    </dxf>
    <dxf>
      <font>
        <b/>
        <i val="0"/>
      </font>
      <fill>
        <patternFill>
          <bgColor rgb="FFFFFF00"/>
        </patternFill>
      </fill>
    </dxf>
    <dxf>
      <font>
        <b val="0"/>
        <i val="0"/>
      </font>
    </dxf>
    <dxf>
      <font>
        <b val="0"/>
        <i val="0"/>
      </font>
    </dxf>
    <dxf>
      <font>
        <b val="0"/>
        <i val="0"/>
      </font>
    </dxf>
    <dxf>
      <font>
        <b val="0"/>
        <i val="0"/>
      </font>
    </dxf>
    <dxf>
      <font>
        <b val="0"/>
        <i val="0"/>
      </font>
    </dxf>
    <dxf>
      <font>
        <b/>
        <i val="0"/>
      </font>
    </dxf>
    <dxf>
      <font>
        <b val="0"/>
        <i val="0"/>
      </font>
    </dxf>
    <dxf>
      <font>
        <b/>
        <i val="0"/>
      </font>
      <fill>
        <patternFill>
          <bgColor rgb="FFFFFF00"/>
        </patternFill>
      </fill>
    </dxf>
    <dxf>
      <font>
        <b/>
        <i val="0"/>
      </font>
    </dxf>
    <dxf>
      <font>
        <b val="0"/>
        <i val="0"/>
      </font>
    </dxf>
    <dxf>
      <font>
        <b/>
        <i val="0"/>
      </font>
    </dxf>
    <dxf>
      <font>
        <b/>
        <i val="0"/>
      </font>
      <fill>
        <patternFill>
          <bgColor rgb="FFFFFF00"/>
        </patternFill>
      </fill>
    </dxf>
    <dxf>
      <font>
        <b val="0"/>
        <i val="0"/>
      </font>
    </dxf>
    <dxf>
      <font>
        <b val="0"/>
        <i val="0"/>
      </font>
    </dxf>
    <dxf>
      <font>
        <b val="0"/>
        <i val="0"/>
      </font>
    </dxf>
    <dxf>
      <font>
        <b val="0"/>
        <i val="0"/>
      </font>
    </dxf>
    <dxf>
      <font>
        <b val="0"/>
        <i val="0"/>
      </font>
    </dxf>
    <dxf>
      <font>
        <b/>
        <i val="0"/>
      </font>
    </dxf>
    <dxf>
      <font>
        <b val="0"/>
        <i val="0"/>
      </font>
    </dxf>
    <dxf>
      <font>
        <b val="0"/>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VIII%20&#1050;&#1091;&#1073;&#1086;&#1082;%20&#1075;&#1086;&#1088;&#1086;&#1076;&#1072;%20&#1056;&#1103;&#1079;&#1072;&#1085;&#1080;,%2013.05.201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0;&#1043;/&#1057;&#1074;&#1086;&#1076;&#1085;&#1099;&#1077;&#1057;&#1087;&#1080;&#1089;&#1082;&#1080;_&#1050;&#1043;.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057;&#1077;&#1088;&#1075;&#1077;&#1081;/Desktop/&#1090;&#1077;&#1089;&#1090;%2064/&#1090;&#1077;&#1089;&#1090;%2064.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57;,%206-5%20&#1082;&#1102;/&#1057;&#1074;&#1086;&#1076;&#1085;&#1099;&#1077;&#1057;&#1087;&#1080;&#1089;&#1082;&#1080;_&#1044;&#1057;,%206-5%20&#1082;&#1102;.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57;,%2010-7%20&#1082;&#1102;/&#1057;&#1074;&#1086;&#1076;&#1085;&#1099;&#1077;&#1057;&#1087;&#1080;&#1089;&#1082;&#1080;_&#1044;&#1057;,%2010-7%20&#1082;&#11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Разрядов"/>
      <sheetName val="Шаблон_ГСК"/>
      <sheetName val="Рабочий"/>
      <sheetName val="Ввод данных"/>
      <sheetName val="ШаблонЭлекЗаявки"/>
      <sheetName val="Основа"/>
      <sheetName val="ШаблонЗаявкаНаСудей"/>
      <sheetName val="ШаблонРР"/>
      <sheetName val="ШаблонОбласти"/>
      <sheetName val="ШаблонОрганизаций"/>
      <sheetName val="ШаблонСписокСудей"/>
      <sheetName val="ШаблонМандКом"/>
      <sheetName val="ШаблонПротРегСем"/>
      <sheetName val="ШаблонСводныеСписки"/>
      <sheetName val="ШаблонСтатПоСуд"/>
      <sheetName val="Шаблон_Командный зачет"/>
      <sheetName val="КомандныйЗачетОбщий"/>
      <sheetName val="СтатистикаПоСудьям"/>
      <sheetName val="ПротоколРегистрацииСеминаров"/>
      <sheetName val="СписокСудей_ДС, 6-5 кю"/>
      <sheetName val="СводныеСписки_ДС, 6-5 кю"/>
      <sheetName val="СписокСудей_ДС, 10-7 кю"/>
      <sheetName val="СводныеСписки_ДС, 10-7 кю"/>
      <sheetName val="СписокСудей_КГ"/>
    </sheetNames>
    <sheetDataSet>
      <sheetData sheetId="0"/>
      <sheetData sheetId="1"/>
      <sheetData sheetId="2">
        <row r="1">
          <cell r="J1" t="str">
            <v>Дети</v>
          </cell>
          <cell r="K1" t="str">
            <v>Юноши</v>
          </cell>
          <cell r="L1" t="str">
            <v>Взрослые</v>
          </cell>
          <cell r="N1">
            <v>2</v>
          </cell>
        </row>
        <row r="2">
          <cell r="A2" t="str">
            <v>Датлин А.А.</v>
          </cell>
          <cell r="B2" t="str">
            <v>б/К</v>
          </cell>
          <cell r="C2" t="str">
            <v>Россия, г. Рязань</v>
          </cell>
          <cell r="I2" t="str">
            <v>СЁТОКАН - КАТА одиночные</v>
          </cell>
          <cell r="M2" t="str">
            <v>по восточному боевому единоборству СЁТОКАН</v>
          </cell>
          <cell r="N2">
            <v>3</v>
          </cell>
        </row>
        <row r="3">
          <cell r="A3" t="str">
            <v>Касаткин Г.Р.</v>
          </cell>
          <cell r="B3" t="str">
            <v>ЮС</v>
          </cell>
          <cell r="C3"/>
          <cell r="I3" t="str">
            <v>СЁТОКАН - КУМИТЕ личные</v>
          </cell>
          <cell r="M3" t="str">
            <v>по каратэ</v>
          </cell>
          <cell r="N3">
            <v>4</v>
          </cell>
        </row>
        <row r="4">
          <cell r="A4" t="str">
            <v>Юткин С.В.</v>
          </cell>
          <cell r="B4" t="str">
            <v>3К</v>
          </cell>
          <cell r="C4"/>
          <cell r="I4" t="str">
            <v>СЁТОКАН - КУМИТЕ командные</v>
          </cell>
          <cell r="M4"/>
          <cell r="N4">
            <v>5</v>
          </cell>
        </row>
        <row r="5">
          <cell r="A5" t="str">
            <v>Гриднев И.О.</v>
          </cell>
          <cell r="B5" t="str">
            <v>2К</v>
          </cell>
          <cell r="C5"/>
          <cell r="I5" t="str">
            <v>СЁТОКАН - КАТА группа</v>
          </cell>
          <cell r="M5"/>
          <cell r="N5">
            <v>6</v>
          </cell>
        </row>
        <row r="6">
          <cell r="A6" t="str">
            <v>Галицкая Д.В.</v>
          </cell>
          <cell r="B6" t="str">
            <v>1К</v>
          </cell>
          <cell r="I6" t="str">
            <v>СЁТОКАН - КУМИТЕ - КИХОН-ИППОН</v>
          </cell>
          <cell r="M6"/>
          <cell r="N6">
            <v>7</v>
          </cell>
        </row>
        <row r="7">
          <cell r="A7" t="str">
            <v>Зайцев А.А.</v>
          </cell>
          <cell r="B7" t="str">
            <v>ВК</v>
          </cell>
          <cell r="I7" t="str">
            <v>СЁТОКАН - КУМИТЕ - ДЗЮ-ИППОН</v>
          </cell>
          <cell r="M7"/>
          <cell r="N7">
            <v>8</v>
          </cell>
        </row>
        <row r="8">
          <cell r="A8" t="str">
            <v>Токарчук А.Д.</v>
          </cell>
          <cell r="B8" t="str">
            <v>МК</v>
          </cell>
          <cell r="I8" t="str">
            <v>СЁТОКАН - КУМИТЕ - КИХОН-ИППОН/ДЗЮ-ИППОН</v>
          </cell>
          <cell r="M8"/>
          <cell r="N8">
            <v>9</v>
          </cell>
        </row>
        <row r="9">
          <cell r="A9" t="str">
            <v>Певцов Д.А.</v>
          </cell>
          <cell r="I9" t="str">
            <v>СЁТОКАН - КУМИТЕ - ДЗЮ-ИППОН/СИАЙ</v>
          </cell>
          <cell r="M9"/>
          <cell r="N9">
            <v>10</v>
          </cell>
        </row>
        <row r="10">
          <cell r="A10" t="str">
            <v>Боборыкин Э.В.</v>
          </cell>
          <cell r="N10">
            <v>11</v>
          </cell>
        </row>
        <row r="11">
          <cell r="A11"/>
          <cell r="N11">
            <v>12</v>
          </cell>
        </row>
        <row r="12">
          <cell r="A12"/>
          <cell r="N12">
            <v>13</v>
          </cell>
        </row>
        <row r="13">
          <cell r="A13"/>
          <cell r="N13">
            <v>14</v>
          </cell>
        </row>
        <row r="14">
          <cell r="A14"/>
          <cell r="N14">
            <v>15</v>
          </cell>
        </row>
        <row r="15">
          <cell r="A15"/>
          <cell r="N15">
            <v>16</v>
          </cell>
        </row>
        <row r="16">
          <cell r="A16"/>
          <cell r="N16">
            <v>17</v>
          </cell>
        </row>
        <row r="17">
          <cell r="A17"/>
          <cell r="N17">
            <v>18</v>
          </cell>
        </row>
        <row r="18">
          <cell r="A18"/>
          <cell r="N18">
            <v>19</v>
          </cell>
        </row>
        <row r="19">
          <cell r="A19"/>
          <cell r="N19">
            <v>20</v>
          </cell>
        </row>
        <row r="20">
          <cell r="A20"/>
        </row>
        <row r="21">
          <cell r="A21"/>
        </row>
        <row r="22">
          <cell r="A22"/>
        </row>
        <row r="23">
          <cell r="A23"/>
        </row>
        <row r="24">
          <cell r="A24"/>
        </row>
        <row r="25">
          <cell r="A25"/>
        </row>
        <row r="26">
          <cell r="A26"/>
        </row>
        <row r="27">
          <cell r="A27"/>
        </row>
      </sheetData>
      <sheetData sheetId="3">
        <row r="21">
          <cell r="D21" t="str">
            <v>по восточному боевому единоборству СЁТОКАН</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_ФиналКата"/>
      <sheetName val="Шаблон_Список_команд"/>
      <sheetName val="Шаблон_Грамота"/>
      <sheetName val="Рабочий"/>
      <sheetName val="СводныеСписки_КГ"/>
      <sheetName val="Итоговый протокол_КГ"/>
      <sheetName val="КомандныйЗачет"/>
      <sheetName val="ВыпискаИП"/>
      <sheetName val="м6ката"/>
      <sheetName val="м6ката (Финал)"/>
      <sheetName val="м6кум"/>
      <sheetName val="Шаблон_КомандныйЗачет"/>
      <sheetName val="Шаблон_Выписка ИП"/>
      <sheetName val="8"/>
      <sheetName val="16"/>
      <sheetName val="32"/>
      <sheetName val="64"/>
      <sheetName val="Шаблон_ФиналКумитэ"/>
      <sheetName val="м6кум (Финал)"/>
      <sheetName val="м7ката"/>
      <sheetName val="м7ката (Финал)"/>
      <sheetName val="м7кум"/>
      <sheetName val="м7кум (Финал)"/>
      <sheetName val="м8ката"/>
      <sheetName val="м8ката (Финал)"/>
      <sheetName val="м8кум"/>
      <sheetName val="м8кум (Финал)"/>
      <sheetName val="м9ката"/>
      <sheetName val="м9ката (Финал)"/>
      <sheetName val="м9кум"/>
      <sheetName val="м9кум (Финал)"/>
      <sheetName val="м10ката"/>
      <sheetName val="м10ката (Финал)"/>
      <sheetName val="м10кум"/>
      <sheetName val="м10кум (Финал)"/>
      <sheetName val="м11ката"/>
      <sheetName val="м11ката (Финал)"/>
      <sheetName val="м11кум"/>
      <sheetName val="м11кум (Финал)"/>
      <sheetName val="м12ката"/>
      <sheetName val="м12ката (Финал)"/>
      <sheetName val="м12кум"/>
      <sheetName val="м12кум (Финал)"/>
      <sheetName val="м13ката"/>
      <sheetName val="м13ката (Финал)"/>
      <sheetName val="м13кум"/>
      <sheetName val="м13кум (Финал)"/>
      <sheetName val="м14-15ката"/>
      <sheetName val="м14-15ката (Финал)"/>
      <sheetName val="м14-15кум"/>
      <sheetName val="м14-15кум (Финал)"/>
      <sheetName val="ж6ката"/>
      <sheetName val="ж6ката (Финал)"/>
      <sheetName val="ж6кум"/>
      <sheetName val="ж6кум (Финал)"/>
      <sheetName val="ж7ката"/>
      <sheetName val="ж7ката (Финал)"/>
      <sheetName val="ж7кум"/>
      <sheetName val="ж7кум (Финал)"/>
      <sheetName val="ж8ката"/>
      <sheetName val="ж8ката (Финал)"/>
      <sheetName val="ж8кум"/>
      <sheetName val="ж8кум (Финал)"/>
      <sheetName val="ж9ката"/>
      <sheetName val="ж9ката (Финал)"/>
      <sheetName val="ж9кум"/>
      <sheetName val="ж9кум (Финал)"/>
      <sheetName val="ж10-11ката"/>
      <sheetName val="ж10-11ката (Финал)"/>
      <sheetName val="ж10-11кум"/>
      <sheetName val="ж10-11кум (Финал)"/>
      <sheetName val="ж12-13ката"/>
      <sheetName val="ж12-13ката (Финал)"/>
      <sheetName val="ж12-13кум"/>
      <sheetName val="ж12-13кум (Финал)"/>
      <sheetName val="ж14-15ката"/>
      <sheetName val="ж14-15ката (Финал)"/>
      <sheetName val="ж14-15кум"/>
      <sheetName val="ж14-15кум (Финал)"/>
      <sheetName val="Шаблон_(ПФ+Ф)ката"/>
      <sheetName val="Шаблон_Итоговый протокол"/>
      <sheetName val="Ката"/>
      <sheetName val="Конец"/>
      <sheetName val="Кумите"/>
    </sheetNames>
    <sheetDataSet>
      <sheetData sheetId="0"/>
      <sheetData sheetId="1"/>
      <sheetData sheetId="2"/>
      <sheetData sheetId="3">
        <row r="2">
          <cell r="C2" t="str">
            <v>РЕГИОНАЛЬНАЯ СПОРТИВНАЯ ОБЩЕСТВЕННАЯ ОРГАНИЗАЦИЯ 
ФЕДЕРАЦИЯ СЁТОКАН РЯЗАНСКОЙ ОБЛАСТИ</v>
          </cell>
        </row>
        <row r="3">
          <cell r="C3" t="str">
            <v>открытый КУБОК ГОРОДА РЯЗАНИ</v>
          </cell>
        </row>
        <row r="4">
          <cell r="C4" t="str">
            <v>по восточному боевому единоборству СЁТОКАН</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Разрядов"/>
      <sheetName val="ГСК"/>
      <sheetName val="Шаблон_ГСК"/>
      <sheetName val="СтатистикаПоСудьям"/>
      <sheetName val="ПротоколРегистрацииСеминаров"/>
      <sheetName val="СписокСудей_КГ"/>
      <sheetName val="Рабочий"/>
      <sheetName val="Ввод данных"/>
      <sheetName val="ШаблонЭлекЗаявки"/>
      <sheetName val="Основа"/>
      <sheetName val="ШаблонЗаявкаНаСудей"/>
      <sheetName val="ШаблонРР"/>
      <sheetName val="ШаблонОбласти"/>
      <sheetName val="ШаблонОрганизаций"/>
      <sheetName val="ШаблонСписокСудей"/>
      <sheetName val="ШаблонМандКом"/>
      <sheetName val="ШаблонПротРегСем"/>
      <sheetName val="ШаблонСводныеСписки"/>
      <sheetName val="ШаблонСтатПоСуд"/>
      <sheetName val="Шаблон_Командный зачет"/>
      <sheetName val="КомандныйЗачетОбщий"/>
    </sheetNames>
    <sheetDataSet>
      <sheetData sheetId="0"/>
      <sheetData sheetId="1"/>
      <sheetData sheetId="2"/>
      <sheetData sheetId="3"/>
      <sheetData sheetId="4"/>
      <sheetData sheetId="5"/>
      <sheetData sheetId="6">
        <row r="1">
          <cell r="J1" t="str">
            <v>Дети</v>
          </cell>
          <cell r="K1" t="str">
            <v>Юноши</v>
          </cell>
          <cell r="L1" t="str">
            <v>Взрослые</v>
          </cell>
          <cell r="N1">
            <v>2</v>
          </cell>
        </row>
        <row r="2">
          <cell r="B2" t="str">
            <v>б/К</v>
          </cell>
          <cell r="C2" t="str">
            <v>Россия, г. Рязань</v>
          </cell>
          <cell r="I2" t="str">
            <v>СЁТОКАН - КУМИТЕ личные</v>
          </cell>
          <cell r="M2" t="str">
            <v>по восточному боевому единоборству СЁТОКАН</v>
          </cell>
          <cell r="N2">
            <v>3</v>
          </cell>
        </row>
        <row r="3">
          <cell r="A3" t="str">
            <v>Касаткин Г.Р.</v>
          </cell>
          <cell r="B3" t="str">
            <v>ЮС</v>
          </cell>
          <cell r="I3" t="str">
            <v>СЁТОКАН - КУМИТЕ командные</v>
          </cell>
          <cell r="M3" t="str">
            <v>по каратэ</v>
          </cell>
          <cell r="N3">
            <v>4</v>
          </cell>
        </row>
        <row r="4">
          <cell r="A4" t="str">
            <v>Юткин С.В.</v>
          </cell>
          <cell r="B4" t="str">
            <v>3К</v>
          </cell>
          <cell r="I4" t="str">
            <v>СЁТОКАН - КАТА одиночные</v>
          </cell>
          <cell r="N4">
            <v>5</v>
          </cell>
        </row>
        <row r="5">
          <cell r="A5" t="str">
            <v>Гриднев И.О.</v>
          </cell>
          <cell r="B5" t="str">
            <v>2К</v>
          </cell>
          <cell r="I5" t="str">
            <v>СЁТОКАН - КАТА группа</v>
          </cell>
          <cell r="N5">
            <v>6</v>
          </cell>
        </row>
        <row r="6">
          <cell r="A6" t="str">
            <v>Галицкая Д.В.</v>
          </cell>
          <cell r="B6" t="str">
            <v>1К</v>
          </cell>
          <cell r="I6" t="str">
            <v>СЁТОКАН - КУМИТЕ - КИХОН-ИППОН</v>
          </cell>
          <cell r="N6">
            <v>7</v>
          </cell>
        </row>
        <row r="7">
          <cell r="B7" t="str">
            <v>ВК</v>
          </cell>
          <cell r="I7" t="str">
            <v>СЁТОКАН - КУМИТЕ - ДЗЮ-ИППОН</v>
          </cell>
          <cell r="N7">
            <v>8</v>
          </cell>
        </row>
        <row r="8">
          <cell r="B8" t="str">
            <v>МК</v>
          </cell>
          <cell r="I8" t="str">
            <v>СЁТОКАН - КУМИТЕ - КИХОН-ИППОН/ДЗЮ-ИППОН</v>
          </cell>
          <cell r="N8">
            <v>9</v>
          </cell>
        </row>
        <row r="9">
          <cell r="I9" t="str">
            <v>СЁТОКАН - КУМИТЕ - ДЗЮ-ИППОН/СИАЙ</v>
          </cell>
          <cell r="N9">
            <v>10</v>
          </cell>
        </row>
        <row r="10">
          <cell r="N10">
            <v>11</v>
          </cell>
        </row>
        <row r="11">
          <cell r="N11">
            <v>12</v>
          </cell>
        </row>
        <row r="12">
          <cell r="N12">
            <v>13</v>
          </cell>
        </row>
        <row r="13">
          <cell r="N13">
            <v>14</v>
          </cell>
        </row>
        <row r="14">
          <cell r="N14">
            <v>15</v>
          </cell>
        </row>
        <row r="15">
          <cell r="N15">
            <v>16</v>
          </cell>
        </row>
        <row r="16">
          <cell r="N16">
            <v>17</v>
          </cell>
        </row>
        <row r="17">
          <cell r="N17">
            <v>18</v>
          </cell>
        </row>
        <row r="18">
          <cell r="N18">
            <v>19</v>
          </cell>
        </row>
        <row r="19">
          <cell r="N19">
            <v>20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_ФиналКата"/>
      <sheetName val="Шаблон_Список_команд"/>
      <sheetName val="Шаблон_Грамота"/>
      <sheetName val="Рабочий"/>
      <sheetName val="СводныеСписки_ДС, 6-5 кю"/>
      <sheetName val="Итоговый протокол_ДС, 6-5 кю"/>
      <sheetName val="КомандныйЗачет"/>
      <sheetName val="ВыпискаИП"/>
      <sheetName val="м7ката"/>
      <sheetName val="м7ката (Финал)"/>
      <sheetName val="м7кум"/>
      <sheetName val="Шаблон_КомандныйЗачет"/>
      <sheetName val="Шаблон_Выписка ИП"/>
      <sheetName val="8"/>
      <sheetName val="16"/>
      <sheetName val="32"/>
      <sheetName val="64"/>
      <sheetName val="Шаблон_ФиналКумитэ"/>
      <sheetName val="м7кум (Финал)"/>
      <sheetName val="м8ката"/>
      <sheetName val="м8ката (Финал)"/>
      <sheetName val="м8кум"/>
      <sheetName val="м8кум (Финал)"/>
      <sheetName val="м9ката"/>
      <sheetName val="м9ката (Финал)"/>
      <sheetName val="м9кум"/>
      <sheetName val="м9кум (Финал)"/>
      <sheetName val="м10ката"/>
      <sheetName val="м10ката (Финал)"/>
      <sheetName val="м10кум"/>
      <sheetName val="м10кум (Финал)"/>
      <sheetName val="м11ката"/>
      <sheetName val="м11ката (Финал)"/>
      <sheetName val="м11кум"/>
      <sheetName val="м11кум (Финал)"/>
      <sheetName val="м12-13ката"/>
      <sheetName val="м12-13ката (Финал)"/>
      <sheetName val="м12-13кум"/>
      <sheetName val="м12-13кум (Финал)"/>
      <sheetName val="ж8-9ката"/>
      <sheetName val="ж8-9ката (Финал)"/>
      <sheetName val="ж8-9кум"/>
      <sheetName val="ж8-9кум (Финал)"/>
      <sheetName val="ж10-11ката"/>
      <sheetName val="ж10-11ката (Финал)"/>
      <sheetName val="ж10-11кум"/>
      <sheetName val="ж10-11кум (Финал)"/>
      <sheetName val="ж12-13ката"/>
      <sheetName val="ж12-13ката (Финал)"/>
      <sheetName val="ж12-13кум"/>
      <sheetName val="ж12-13кум (Финал)"/>
      <sheetName val="Шаблон_(ПФ+Ф)ката"/>
      <sheetName val="Шаблон_Итоговый протокол"/>
      <sheetName val="Ката"/>
      <sheetName val="Конец"/>
      <sheetName val="Кумите"/>
    </sheetNames>
    <sheetDataSet>
      <sheetData sheetId="0"/>
      <sheetData sheetId="1"/>
      <sheetData sheetId="2"/>
      <sheetData sheetId="3">
        <row r="2">
          <cell r="C2" t="str">
            <v>РЕГИОНАЛЬНАЯ СПОРТИВНАЯ ОБЩЕСТВЕННАЯ ОРГАНИЗАЦИЯ 
ФЕДЕРАЦИЯ СЁТОКАН РЯЗАНСКОЙ ОБЛАСТИ</v>
          </cell>
        </row>
        <row r="3">
          <cell r="C3" t="str">
            <v xml:space="preserve"> ДЕТСКИЕ СОРЕВНОВАНИЯ, оранжевые и зеленые пояса</v>
          </cell>
        </row>
        <row r="4">
          <cell r="C4" t="str">
            <v>по восточному боевому единоборству СЁТОКАН</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_ФиналКата"/>
      <sheetName val="Шаблон_Список_команд"/>
      <sheetName val="Шаблон_Грамота"/>
      <sheetName val="Рабочий"/>
      <sheetName val="СводныеСписки_ДС, 10-7 кю"/>
      <sheetName val="Итоговый протокол_ДС, 10-7 кю"/>
      <sheetName val="КомандныйЗачет"/>
      <sheetName val="ВыпискаИП"/>
      <sheetName val="мдо6ката"/>
      <sheetName val="мдо6ката (Финал)"/>
      <sheetName val="мдо6кум"/>
      <sheetName val="Шаблон_КомандныйЗачет"/>
      <sheetName val="Шаблон_Выписка ИП"/>
      <sheetName val="8"/>
      <sheetName val="16"/>
      <sheetName val="32"/>
      <sheetName val="64"/>
      <sheetName val="Шаблон_ФиналКумитэ"/>
      <sheetName val="мдо6кум (Финал)"/>
      <sheetName val="м6ката"/>
      <sheetName val="м6ката (Финал)"/>
      <sheetName val="м6кум"/>
      <sheetName val="м6кум (Финал)"/>
      <sheetName val="м7ката"/>
      <sheetName val="м7ката (Финал)"/>
      <sheetName val="м7кум"/>
      <sheetName val="м7кум (Финал)"/>
      <sheetName val="м8ката"/>
      <sheetName val="м8ката (Финал)"/>
      <sheetName val="м8кум"/>
      <sheetName val="м8кум (Финал)"/>
      <sheetName val="м9ката"/>
      <sheetName val="м9ката (Финал)"/>
      <sheetName val="м9кум"/>
      <sheetName val="м9кум (Финал)"/>
      <sheetName val="м10ката"/>
      <sheetName val="м10ката (Финал)"/>
      <sheetName val="м10кум"/>
      <sheetName val="м10кум (Финал)"/>
      <sheetName val="м11ката"/>
      <sheetName val="м11ката (Финал)"/>
      <sheetName val="м11кум"/>
      <sheetName val="м11кум (Финал)"/>
      <sheetName val="м12-13ката"/>
      <sheetName val="м12-13ката (Финал)"/>
      <sheetName val="м12-13кум"/>
      <sheetName val="м12-13кум (Финал)"/>
      <sheetName val="ждо6ката"/>
      <sheetName val="ждо6ката (Финал)"/>
      <sheetName val="ждо6кум"/>
      <sheetName val="ждо6кум (Финал)"/>
      <sheetName val="ж6ката"/>
      <sheetName val="ж6ката (Финал)"/>
      <sheetName val="ж6кум"/>
      <sheetName val="ж6кум (Финал)"/>
      <sheetName val="ж7ката"/>
      <sheetName val="ж7ката (Финал)"/>
      <sheetName val="ж7кум"/>
      <sheetName val="ж7кум (Финал)"/>
      <sheetName val="ж8-9ката"/>
      <sheetName val="ж8-9ката (Финал)"/>
      <sheetName val="ж8-9кум"/>
      <sheetName val="ж8-9кум (Финал)"/>
      <sheetName val="ж10-11ката"/>
      <sheetName val="ж10-11ката (Финал)"/>
      <sheetName val="ж10-11кум"/>
      <sheetName val="ж10-11кум (Финал)"/>
      <sheetName val="ж12-13ката"/>
      <sheetName val="ж12-13ката (Финал)"/>
      <sheetName val="ж12-13кум"/>
      <sheetName val="ж12-13кум (Финал)"/>
      <sheetName val="Шаблон_(ПФ+Ф)ката"/>
      <sheetName val="Шаблон_Итоговый протокол"/>
      <sheetName val="Ката"/>
      <sheetName val="Конец"/>
      <sheetName val="Кумите"/>
    </sheetNames>
    <sheetDataSet>
      <sheetData sheetId="0"/>
      <sheetData sheetId="1"/>
      <sheetData sheetId="2"/>
      <sheetData sheetId="3">
        <row r="2">
          <cell r="C2" t="str">
            <v>РЕГИОНАЛЬНАЯ СПОРТИВНАЯ ОБЩЕСТВЕННАЯ ОРГАНИЗАЦИЯ 
ФЕДЕРАЦИЯ СЁТОКАН РЯЗАНСКОЙ ОБЛАСТИ</v>
          </cell>
        </row>
        <row r="3">
          <cell r="C3" t="str">
            <v>ДЕТСКИЕ СОРЕВНОВАНИЯ, белые и желтые пояса</v>
          </cell>
        </row>
        <row r="4">
          <cell r="C4" t="str">
            <v>по восточному боевому единоборству СЁТОКАН</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Z3">
    <tabColor rgb="FFF7EFFF"/>
  </sheetPr>
  <dimension ref="A1:Z77"/>
  <sheetViews>
    <sheetView tabSelected="1" view="pageBreakPreview" topLeftCell="A8" zoomScaleNormal="100" workbookViewId="0">
      <selection activeCell="I23" sqref="I23"/>
    </sheetView>
  </sheetViews>
  <sheetFormatPr defaultRowHeight="12.75" x14ac:dyDescent="0.25"/>
  <cols>
    <col min="1" max="1" width="5.7109375" style="8" customWidth="1"/>
    <col min="2" max="2" width="28.85546875" style="8" customWidth="1"/>
    <col min="3" max="3" width="22.28515625" style="8" customWidth="1"/>
    <col min="4" max="9" width="13" style="8" customWidth="1"/>
    <col min="10" max="10" width="8.5703125" style="8" customWidth="1"/>
    <col min="11" max="11" width="7.5703125" style="8" customWidth="1"/>
    <col min="12" max="12" width="5.5703125" style="8" customWidth="1"/>
    <col min="13" max="13" width="23.140625" style="8" bestFit="1" customWidth="1"/>
    <col min="14" max="16" width="10.5703125" style="8" customWidth="1"/>
    <col min="17" max="17" width="8.5703125" style="8" customWidth="1"/>
    <col min="18" max="18" width="7.5703125" style="8" customWidth="1"/>
    <col min="19" max="19" width="1.42578125" style="8" customWidth="1"/>
    <col min="20" max="20" width="2.140625" style="8" customWidth="1"/>
    <col min="21" max="21" width="7.5703125" style="8" hidden="1" customWidth="1"/>
    <col min="22" max="22" width="1.42578125" style="8" customWidth="1"/>
    <col min="23" max="256" width="9.140625" style="8"/>
    <col min="257" max="257" width="5.7109375" style="8" customWidth="1"/>
    <col min="258" max="258" width="28.85546875" style="8" customWidth="1"/>
    <col min="259" max="259" width="22.28515625" style="8" customWidth="1"/>
    <col min="260" max="265" width="13" style="8" customWidth="1"/>
    <col min="266" max="266" width="8.5703125" style="8" customWidth="1"/>
    <col min="267" max="267" width="7.5703125" style="8" customWidth="1"/>
    <col min="268" max="268" width="5.5703125" style="8" customWidth="1"/>
    <col min="269" max="269" width="23.140625" style="8" bestFit="1" customWidth="1"/>
    <col min="270" max="272" width="10.5703125" style="8" customWidth="1"/>
    <col min="273" max="273" width="8.5703125" style="8" customWidth="1"/>
    <col min="274" max="274" width="7.5703125" style="8" customWidth="1"/>
    <col min="275" max="275" width="1.42578125" style="8" customWidth="1"/>
    <col min="276" max="276" width="2.140625" style="8" customWidth="1"/>
    <col min="277" max="277" width="0" style="8" hidden="1" customWidth="1"/>
    <col min="278" max="278" width="1.42578125" style="8" customWidth="1"/>
    <col min="279" max="512" width="9.140625" style="8"/>
    <col min="513" max="513" width="5.7109375" style="8" customWidth="1"/>
    <col min="514" max="514" width="28.85546875" style="8" customWidth="1"/>
    <col min="515" max="515" width="22.28515625" style="8" customWidth="1"/>
    <col min="516" max="521" width="13" style="8" customWidth="1"/>
    <col min="522" max="522" width="8.5703125" style="8" customWidth="1"/>
    <col min="523" max="523" width="7.5703125" style="8" customWidth="1"/>
    <col min="524" max="524" width="5.5703125" style="8" customWidth="1"/>
    <col min="525" max="525" width="23.140625" style="8" bestFit="1" customWidth="1"/>
    <col min="526" max="528" width="10.5703125" style="8" customWidth="1"/>
    <col min="529" max="529" width="8.5703125" style="8" customWidth="1"/>
    <col min="530" max="530" width="7.5703125" style="8" customWidth="1"/>
    <col min="531" max="531" width="1.42578125" style="8" customWidth="1"/>
    <col min="532" max="532" width="2.140625" style="8" customWidth="1"/>
    <col min="533" max="533" width="0" style="8" hidden="1" customWidth="1"/>
    <col min="534" max="534" width="1.42578125" style="8" customWidth="1"/>
    <col min="535" max="768" width="9.140625" style="8"/>
    <col min="769" max="769" width="5.7109375" style="8" customWidth="1"/>
    <col min="770" max="770" width="28.85546875" style="8" customWidth="1"/>
    <col min="771" max="771" width="22.28515625" style="8" customWidth="1"/>
    <col min="772" max="777" width="13" style="8" customWidth="1"/>
    <col min="778" max="778" width="8.5703125" style="8" customWidth="1"/>
    <col min="779" max="779" width="7.5703125" style="8" customWidth="1"/>
    <col min="780" max="780" width="5.5703125" style="8" customWidth="1"/>
    <col min="781" max="781" width="23.140625" style="8" bestFit="1" customWidth="1"/>
    <col min="782" max="784" width="10.5703125" style="8" customWidth="1"/>
    <col min="785" max="785" width="8.5703125" style="8" customWidth="1"/>
    <col min="786" max="786" width="7.5703125" style="8" customWidth="1"/>
    <col min="787" max="787" width="1.42578125" style="8" customWidth="1"/>
    <col min="788" max="788" width="2.140625" style="8" customWidth="1"/>
    <col min="789" max="789" width="0" style="8" hidden="1" customWidth="1"/>
    <col min="790" max="790" width="1.42578125" style="8" customWidth="1"/>
    <col min="791" max="1024" width="9.140625" style="8"/>
    <col min="1025" max="1025" width="5.7109375" style="8" customWidth="1"/>
    <col min="1026" max="1026" width="28.85546875" style="8" customWidth="1"/>
    <col min="1027" max="1027" width="22.28515625" style="8" customWidth="1"/>
    <col min="1028" max="1033" width="13" style="8" customWidth="1"/>
    <col min="1034" max="1034" width="8.5703125" style="8" customWidth="1"/>
    <col min="1035" max="1035" width="7.5703125" style="8" customWidth="1"/>
    <col min="1036" max="1036" width="5.5703125" style="8" customWidth="1"/>
    <col min="1037" max="1037" width="23.140625" style="8" bestFit="1" customWidth="1"/>
    <col min="1038" max="1040" width="10.5703125" style="8" customWidth="1"/>
    <col min="1041" max="1041" width="8.5703125" style="8" customWidth="1"/>
    <col min="1042" max="1042" width="7.5703125" style="8" customWidth="1"/>
    <col min="1043" max="1043" width="1.42578125" style="8" customWidth="1"/>
    <col min="1044" max="1044" width="2.140625" style="8" customWidth="1"/>
    <col min="1045" max="1045" width="0" style="8" hidden="1" customWidth="1"/>
    <col min="1046" max="1046" width="1.42578125" style="8" customWidth="1"/>
    <col min="1047" max="1280" width="9.140625" style="8"/>
    <col min="1281" max="1281" width="5.7109375" style="8" customWidth="1"/>
    <col min="1282" max="1282" width="28.85546875" style="8" customWidth="1"/>
    <col min="1283" max="1283" width="22.28515625" style="8" customWidth="1"/>
    <col min="1284" max="1289" width="13" style="8" customWidth="1"/>
    <col min="1290" max="1290" width="8.5703125" style="8" customWidth="1"/>
    <col min="1291" max="1291" width="7.5703125" style="8" customWidth="1"/>
    <col min="1292" max="1292" width="5.5703125" style="8" customWidth="1"/>
    <col min="1293" max="1293" width="23.140625" style="8" bestFit="1" customWidth="1"/>
    <col min="1294" max="1296" width="10.5703125" style="8" customWidth="1"/>
    <col min="1297" max="1297" width="8.5703125" style="8" customWidth="1"/>
    <col min="1298" max="1298" width="7.5703125" style="8" customWidth="1"/>
    <col min="1299" max="1299" width="1.42578125" style="8" customWidth="1"/>
    <col min="1300" max="1300" width="2.140625" style="8" customWidth="1"/>
    <col min="1301" max="1301" width="0" style="8" hidden="1" customWidth="1"/>
    <col min="1302" max="1302" width="1.42578125" style="8" customWidth="1"/>
    <col min="1303" max="1536" width="9.140625" style="8"/>
    <col min="1537" max="1537" width="5.7109375" style="8" customWidth="1"/>
    <col min="1538" max="1538" width="28.85546875" style="8" customWidth="1"/>
    <col min="1539" max="1539" width="22.28515625" style="8" customWidth="1"/>
    <col min="1540" max="1545" width="13" style="8" customWidth="1"/>
    <col min="1546" max="1546" width="8.5703125" style="8" customWidth="1"/>
    <col min="1547" max="1547" width="7.5703125" style="8" customWidth="1"/>
    <col min="1548" max="1548" width="5.5703125" style="8" customWidth="1"/>
    <col min="1549" max="1549" width="23.140625" style="8" bestFit="1" customWidth="1"/>
    <col min="1550" max="1552" width="10.5703125" style="8" customWidth="1"/>
    <col min="1553" max="1553" width="8.5703125" style="8" customWidth="1"/>
    <col min="1554" max="1554" width="7.5703125" style="8" customWidth="1"/>
    <col min="1555" max="1555" width="1.42578125" style="8" customWidth="1"/>
    <col min="1556" max="1556" width="2.140625" style="8" customWidth="1"/>
    <col min="1557" max="1557" width="0" style="8" hidden="1" customWidth="1"/>
    <col min="1558" max="1558" width="1.42578125" style="8" customWidth="1"/>
    <col min="1559" max="1792" width="9.140625" style="8"/>
    <col min="1793" max="1793" width="5.7109375" style="8" customWidth="1"/>
    <col min="1794" max="1794" width="28.85546875" style="8" customWidth="1"/>
    <col min="1795" max="1795" width="22.28515625" style="8" customWidth="1"/>
    <col min="1796" max="1801" width="13" style="8" customWidth="1"/>
    <col min="1802" max="1802" width="8.5703125" style="8" customWidth="1"/>
    <col min="1803" max="1803" width="7.5703125" style="8" customWidth="1"/>
    <col min="1804" max="1804" width="5.5703125" style="8" customWidth="1"/>
    <col min="1805" max="1805" width="23.140625" style="8" bestFit="1" customWidth="1"/>
    <col min="1806" max="1808" width="10.5703125" style="8" customWidth="1"/>
    <col min="1809" max="1809" width="8.5703125" style="8" customWidth="1"/>
    <col min="1810" max="1810" width="7.5703125" style="8" customWidth="1"/>
    <col min="1811" max="1811" width="1.42578125" style="8" customWidth="1"/>
    <col min="1812" max="1812" width="2.140625" style="8" customWidth="1"/>
    <col min="1813" max="1813" width="0" style="8" hidden="1" customWidth="1"/>
    <col min="1814" max="1814" width="1.42578125" style="8" customWidth="1"/>
    <col min="1815" max="2048" width="9.140625" style="8"/>
    <col min="2049" max="2049" width="5.7109375" style="8" customWidth="1"/>
    <col min="2050" max="2050" width="28.85546875" style="8" customWidth="1"/>
    <col min="2051" max="2051" width="22.28515625" style="8" customWidth="1"/>
    <col min="2052" max="2057" width="13" style="8" customWidth="1"/>
    <col min="2058" max="2058" width="8.5703125" style="8" customWidth="1"/>
    <col min="2059" max="2059" width="7.5703125" style="8" customWidth="1"/>
    <col min="2060" max="2060" width="5.5703125" style="8" customWidth="1"/>
    <col min="2061" max="2061" width="23.140625" style="8" bestFit="1" customWidth="1"/>
    <col min="2062" max="2064" width="10.5703125" style="8" customWidth="1"/>
    <col min="2065" max="2065" width="8.5703125" style="8" customWidth="1"/>
    <col min="2066" max="2066" width="7.5703125" style="8" customWidth="1"/>
    <col min="2067" max="2067" width="1.42578125" style="8" customWidth="1"/>
    <col min="2068" max="2068" width="2.140625" style="8" customWidth="1"/>
    <col min="2069" max="2069" width="0" style="8" hidden="1" customWidth="1"/>
    <col min="2070" max="2070" width="1.42578125" style="8" customWidth="1"/>
    <col min="2071" max="2304" width="9.140625" style="8"/>
    <col min="2305" max="2305" width="5.7109375" style="8" customWidth="1"/>
    <col min="2306" max="2306" width="28.85546875" style="8" customWidth="1"/>
    <col min="2307" max="2307" width="22.28515625" style="8" customWidth="1"/>
    <col min="2308" max="2313" width="13" style="8" customWidth="1"/>
    <col min="2314" max="2314" width="8.5703125" style="8" customWidth="1"/>
    <col min="2315" max="2315" width="7.5703125" style="8" customWidth="1"/>
    <col min="2316" max="2316" width="5.5703125" style="8" customWidth="1"/>
    <col min="2317" max="2317" width="23.140625" style="8" bestFit="1" customWidth="1"/>
    <col min="2318" max="2320" width="10.5703125" style="8" customWidth="1"/>
    <col min="2321" max="2321" width="8.5703125" style="8" customWidth="1"/>
    <col min="2322" max="2322" width="7.5703125" style="8" customWidth="1"/>
    <col min="2323" max="2323" width="1.42578125" style="8" customWidth="1"/>
    <col min="2324" max="2324" width="2.140625" style="8" customWidth="1"/>
    <col min="2325" max="2325" width="0" style="8" hidden="1" customWidth="1"/>
    <col min="2326" max="2326" width="1.42578125" style="8" customWidth="1"/>
    <col min="2327" max="2560" width="9.140625" style="8"/>
    <col min="2561" max="2561" width="5.7109375" style="8" customWidth="1"/>
    <col min="2562" max="2562" width="28.85546875" style="8" customWidth="1"/>
    <col min="2563" max="2563" width="22.28515625" style="8" customWidth="1"/>
    <col min="2564" max="2569" width="13" style="8" customWidth="1"/>
    <col min="2570" max="2570" width="8.5703125" style="8" customWidth="1"/>
    <col min="2571" max="2571" width="7.5703125" style="8" customWidth="1"/>
    <col min="2572" max="2572" width="5.5703125" style="8" customWidth="1"/>
    <col min="2573" max="2573" width="23.140625" style="8" bestFit="1" customWidth="1"/>
    <col min="2574" max="2576" width="10.5703125" style="8" customWidth="1"/>
    <col min="2577" max="2577" width="8.5703125" style="8" customWidth="1"/>
    <col min="2578" max="2578" width="7.5703125" style="8" customWidth="1"/>
    <col min="2579" max="2579" width="1.42578125" style="8" customWidth="1"/>
    <col min="2580" max="2580" width="2.140625" style="8" customWidth="1"/>
    <col min="2581" max="2581" width="0" style="8" hidden="1" customWidth="1"/>
    <col min="2582" max="2582" width="1.42578125" style="8" customWidth="1"/>
    <col min="2583" max="2816" width="9.140625" style="8"/>
    <col min="2817" max="2817" width="5.7109375" style="8" customWidth="1"/>
    <col min="2818" max="2818" width="28.85546875" style="8" customWidth="1"/>
    <col min="2819" max="2819" width="22.28515625" style="8" customWidth="1"/>
    <col min="2820" max="2825" width="13" style="8" customWidth="1"/>
    <col min="2826" max="2826" width="8.5703125" style="8" customWidth="1"/>
    <col min="2827" max="2827" width="7.5703125" style="8" customWidth="1"/>
    <col min="2828" max="2828" width="5.5703125" style="8" customWidth="1"/>
    <col min="2829" max="2829" width="23.140625" style="8" bestFit="1" customWidth="1"/>
    <col min="2830" max="2832" width="10.5703125" style="8" customWidth="1"/>
    <col min="2833" max="2833" width="8.5703125" style="8" customWidth="1"/>
    <col min="2834" max="2834" width="7.5703125" style="8" customWidth="1"/>
    <col min="2835" max="2835" width="1.42578125" style="8" customWidth="1"/>
    <col min="2836" max="2836" width="2.140625" style="8" customWidth="1"/>
    <col min="2837" max="2837" width="0" style="8" hidden="1" customWidth="1"/>
    <col min="2838" max="2838" width="1.42578125" style="8" customWidth="1"/>
    <col min="2839" max="3072" width="9.140625" style="8"/>
    <col min="3073" max="3073" width="5.7109375" style="8" customWidth="1"/>
    <col min="3074" max="3074" width="28.85546875" style="8" customWidth="1"/>
    <col min="3075" max="3075" width="22.28515625" style="8" customWidth="1"/>
    <col min="3076" max="3081" width="13" style="8" customWidth="1"/>
    <col min="3082" max="3082" width="8.5703125" style="8" customWidth="1"/>
    <col min="3083" max="3083" width="7.5703125" style="8" customWidth="1"/>
    <col min="3084" max="3084" width="5.5703125" style="8" customWidth="1"/>
    <col min="3085" max="3085" width="23.140625" style="8" bestFit="1" customWidth="1"/>
    <col min="3086" max="3088" width="10.5703125" style="8" customWidth="1"/>
    <col min="3089" max="3089" width="8.5703125" style="8" customWidth="1"/>
    <col min="3090" max="3090" width="7.5703125" style="8" customWidth="1"/>
    <col min="3091" max="3091" width="1.42578125" style="8" customWidth="1"/>
    <col min="3092" max="3092" width="2.140625" style="8" customWidth="1"/>
    <col min="3093" max="3093" width="0" style="8" hidden="1" customWidth="1"/>
    <col min="3094" max="3094" width="1.42578125" style="8" customWidth="1"/>
    <col min="3095" max="3328" width="9.140625" style="8"/>
    <col min="3329" max="3329" width="5.7109375" style="8" customWidth="1"/>
    <col min="3330" max="3330" width="28.85546875" style="8" customWidth="1"/>
    <col min="3331" max="3331" width="22.28515625" style="8" customWidth="1"/>
    <col min="3332" max="3337" width="13" style="8" customWidth="1"/>
    <col min="3338" max="3338" width="8.5703125" style="8" customWidth="1"/>
    <col min="3339" max="3339" width="7.5703125" style="8" customWidth="1"/>
    <col min="3340" max="3340" width="5.5703125" style="8" customWidth="1"/>
    <col min="3341" max="3341" width="23.140625" style="8" bestFit="1" customWidth="1"/>
    <col min="3342" max="3344" width="10.5703125" style="8" customWidth="1"/>
    <col min="3345" max="3345" width="8.5703125" style="8" customWidth="1"/>
    <col min="3346" max="3346" width="7.5703125" style="8" customWidth="1"/>
    <col min="3347" max="3347" width="1.42578125" style="8" customWidth="1"/>
    <col min="3348" max="3348" width="2.140625" style="8" customWidth="1"/>
    <col min="3349" max="3349" width="0" style="8" hidden="1" customWidth="1"/>
    <col min="3350" max="3350" width="1.42578125" style="8" customWidth="1"/>
    <col min="3351" max="3584" width="9.140625" style="8"/>
    <col min="3585" max="3585" width="5.7109375" style="8" customWidth="1"/>
    <col min="3586" max="3586" width="28.85546875" style="8" customWidth="1"/>
    <col min="3587" max="3587" width="22.28515625" style="8" customWidth="1"/>
    <col min="3588" max="3593" width="13" style="8" customWidth="1"/>
    <col min="3594" max="3594" width="8.5703125" style="8" customWidth="1"/>
    <col min="3595" max="3595" width="7.5703125" style="8" customWidth="1"/>
    <col min="3596" max="3596" width="5.5703125" style="8" customWidth="1"/>
    <col min="3597" max="3597" width="23.140625" style="8" bestFit="1" customWidth="1"/>
    <col min="3598" max="3600" width="10.5703125" style="8" customWidth="1"/>
    <col min="3601" max="3601" width="8.5703125" style="8" customWidth="1"/>
    <col min="3602" max="3602" width="7.5703125" style="8" customWidth="1"/>
    <col min="3603" max="3603" width="1.42578125" style="8" customWidth="1"/>
    <col min="3604" max="3604" width="2.140625" style="8" customWidth="1"/>
    <col min="3605" max="3605" width="0" style="8" hidden="1" customWidth="1"/>
    <col min="3606" max="3606" width="1.42578125" style="8" customWidth="1"/>
    <col min="3607" max="3840" width="9.140625" style="8"/>
    <col min="3841" max="3841" width="5.7109375" style="8" customWidth="1"/>
    <col min="3842" max="3842" width="28.85546875" style="8" customWidth="1"/>
    <col min="3843" max="3843" width="22.28515625" style="8" customWidth="1"/>
    <col min="3844" max="3849" width="13" style="8" customWidth="1"/>
    <col min="3850" max="3850" width="8.5703125" style="8" customWidth="1"/>
    <col min="3851" max="3851" width="7.5703125" style="8" customWidth="1"/>
    <col min="3852" max="3852" width="5.5703125" style="8" customWidth="1"/>
    <col min="3853" max="3853" width="23.140625" style="8" bestFit="1" customWidth="1"/>
    <col min="3854" max="3856" width="10.5703125" style="8" customWidth="1"/>
    <col min="3857" max="3857" width="8.5703125" style="8" customWidth="1"/>
    <col min="3858" max="3858" width="7.5703125" style="8" customWidth="1"/>
    <col min="3859" max="3859" width="1.42578125" style="8" customWidth="1"/>
    <col min="3860" max="3860" width="2.140625" style="8" customWidth="1"/>
    <col min="3861" max="3861" width="0" style="8" hidden="1" customWidth="1"/>
    <col min="3862" max="3862" width="1.42578125" style="8" customWidth="1"/>
    <col min="3863" max="4096" width="9.140625" style="8"/>
    <col min="4097" max="4097" width="5.7109375" style="8" customWidth="1"/>
    <col min="4098" max="4098" width="28.85546875" style="8" customWidth="1"/>
    <col min="4099" max="4099" width="22.28515625" style="8" customWidth="1"/>
    <col min="4100" max="4105" width="13" style="8" customWidth="1"/>
    <col min="4106" max="4106" width="8.5703125" style="8" customWidth="1"/>
    <col min="4107" max="4107" width="7.5703125" style="8" customWidth="1"/>
    <col min="4108" max="4108" width="5.5703125" style="8" customWidth="1"/>
    <col min="4109" max="4109" width="23.140625" style="8" bestFit="1" customWidth="1"/>
    <col min="4110" max="4112" width="10.5703125" style="8" customWidth="1"/>
    <col min="4113" max="4113" width="8.5703125" style="8" customWidth="1"/>
    <col min="4114" max="4114" width="7.5703125" style="8" customWidth="1"/>
    <col min="4115" max="4115" width="1.42578125" style="8" customWidth="1"/>
    <col min="4116" max="4116" width="2.140625" style="8" customWidth="1"/>
    <col min="4117" max="4117" width="0" style="8" hidden="1" customWidth="1"/>
    <col min="4118" max="4118" width="1.42578125" style="8" customWidth="1"/>
    <col min="4119" max="4352" width="9.140625" style="8"/>
    <col min="4353" max="4353" width="5.7109375" style="8" customWidth="1"/>
    <col min="4354" max="4354" width="28.85546875" style="8" customWidth="1"/>
    <col min="4355" max="4355" width="22.28515625" style="8" customWidth="1"/>
    <col min="4356" max="4361" width="13" style="8" customWidth="1"/>
    <col min="4362" max="4362" width="8.5703125" style="8" customWidth="1"/>
    <col min="4363" max="4363" width="7.5703125" style="8" customWidth="1"/>
    <col min="4364" max="4364" width="5.5703125" style="8" customWidth="1"/>
    <col min="4365" max="4365" width="23.140625" style="8" bestFit="1" customWidth="1"/>
    <col min="4366" max="4368" width="10.5703125" style="8" customWidth="1"/>
    <col min="4369" max="4369" width="8.5703125" style="8" customWidth="1"/>
    <col min="4370" max="4370" width="7.5703125" style="8" customWidth="1"/>
    <col min="4371" max="4371" width="1.42578125" style="8" customWidth="1"/>
    <col min="4372" max="4372" width="2.140625" style="8" customWidth="1"/>
    <col min="4373" max="4373" width="0" style="8" hidden="1" customWidth="1"/>
    <col min="4374" max="4374" width="1.42578125" style="8" customWidth="1"/>
    <col min="4375" max="4608" width="9.140625" style="8"/>
    <col min="4609" max="4609" width="5.7109375" style="8" customWidth="1"/>
    <col min="4610" max="4610" width="28.85546875" style="8" customWidth="1"/>
    <col min="4611" max="4611" width="22.28515625" style="8" customWidth="1"/>
    <col min="4612" max="4617" width="13" style="8" customWidth="1"/>
    <col min="4618" max="4618" width="8.5703125" style="8" customWidth="1"/>
    <col min="4619" max="4619" width="7.5703125" style="8" customWidth="1"/>
    <col min="4620" max="4620" width="5.5703125" style="8" customWidth="1"/>
    <col min="4621" max="4621" width="23.140625" style="8" bestFit="1" customWidth="1"/>
    <col min="4622" max="4624" width="10.5703125" style="8" customWidth="1"/>
    <col min="4625" max="4625" width="8.5703125" style="8" customWidth="1"/>
    <col min="4626" max="4626" width="7.5703125" style="8" customWidth="1"/>
    <col min="4627" max="4627" width="1.42578125" style="8" customWidth="1"/>
    <col min="4628" max="4628" width="2.140625" style="8" customWidth="1"/>
    <col min="4629" max="4629" width="0" style="8" hidden="1" customWidth="1"/>
    <col min="4630" max="4630" width="1.42578125" style="8" customWidth="1"/>
    <col min="4631" max="4864" width="9.140625" style="8"/>
    <col min="4865" max="4865" width="5.7109375" style="8" customWidth="1"/>
    <col min="4866" max="4866" width="28.85546875" style="8" customWidth="1"/>
    <col min="4867" max="4867" width="22.28515625" style="8" customWidth="1"/>
    <col min="4868" max="4873" width="13" style="8" customWidth="1"/>
    <col min="4874" max="4874" width="8.5703125" style="8" customWidth="1"/>
    <col min="4875" max="4875" width="7.5703125" style="8" customWidth="1"/>
    <col min="4876" max="4876" width="5.5703125" style="8" customWidth="1"/>
    <col min="4877" max="4877" width="23.140625" style="8" bestFit="1" customWidth="1"/>
    <col min="4878" max="4880" width="10.5703125" style="8" customWidth="1"/>
    <col min="4881" max="4881" width="8.5703125" style="8" customWidth="1"/>
    <col min="4882" max="4882" width="7.5703125" style="8" customWidth="1"/>
    <col min="4883" max="4883" width="1.42578125" style="8" customWidth="1"/>
    <col min="4884" max="4884" width="2.140625" style="8" customWidth="1"/>
    <col min="4885" max="4885" width="0" style="8" hidden="1" customWidth="1"/>
    <col min="4886" max="4886" width="1.42578125" style="8" customWidth="1"/>
    <col min="4887" max="5120" width="9.140625" style="8"/>
    <col min="5121" max="5121" width="5.7109375" style="8" customWidth="1"/>
    <col min="5122" max="5122" width="28.85546875" style="8" customWidth="1"/>
    <col min="5123" max="5123" width="22.28515625" style="8" customWidth="1"/>
    <col min="5124" max="5129" width="13" style="8" customWidth="1"/>
    <col min="5130" max="5130" width="8.5703125" style="8" customWidth="1"/>
    <col min="5131" max="5131" width="7.5703125" style="8" customWidth="1"/>
    <col min="5132" max="5132" width="5.5703125" style="8" customWidth="1"/>
    <col min="5133" max="5133" width="23.140625" style="8" bestFit="1" customWidth="1"/>
    <col min="5134" max="5136" width="10.5703125" style="8" customWidth="1"/>
    <col min="5137" max="5137" width="8.5703125" style="8" customWidth="1"/>
    <col min="5138" max="5138" width="7.5703125" style="8" customWidth="1"/>
    <col min="5139" max="5139" width="1.42578125" style="8" customWidth="1"/>
    <col min="5140" max="5140" width="2.140625" style="8" customWidth="1"/>
    <col min="5141" max="5141" width="0" style="8" hidden="1" customWidth="1"/>
    <col min="5142" max="5142" width="1.42578125" style="8" customWidth="1"/>
    <col min="5143" max="5376" width="9.140625" style="8"/>
    <col min="5377" max="5377" width="5.7109375" style="8" customWidth="1"/>
    <col min="5378" max="5378" width="28.85546875" style="8" customWidth="1"/>
    <col min="5379" max="5379" width="22.28515625" style="8" customWidth="1"/>
    <col min="5380" max="5385" width="13" style="8" customWidth="1"/>
    <col min="5386" max="5386" width="8.5703125" style="8" customWidth="1"/>
    <col min="5387" max="5387" width="7.5703125" style="8" customWidth="1"/>
    <col min="5388" max="5388" width="5.5703125" style="8" customWidth="1"/>
    <col min="5389" max="5389" width="23.140625" style="8" bestFit="1" customWidth="1"/>
    <col min="5390" max="5392" width="10.5703125" style="8" customWidth="1"/>
    <col min="5393" max="5393" width="8.5703125" style="8" customWidth="1"/>
    <col min="5394" max="5394" width="7.5703125" style="8" customWidth="1"/>
    <col min="5395" max="5395" width="1.42578125" style="8" customWidth="1"/>
    <col min="5396" max="5396" width="2.140625" style="8" customWidth="1"/>
    <col min="5397" max="5397" width="0" style="8" hidden="1" customWidth="1"/>
    <col min="5398" max="5398" width="1.42578125" style="8" customWidth="1"/>
    <col min="5399" max="5632" width="9.140625" style="8"/>
    <col min="5633" max="5633" width="5.7109375" style="8" customWidth="1"/>
    <col min="5634" max="5634" width="28.85546875" style="8" customWidth="1"/>
    <col min="5635" max="5635" width="22.28515625" style="8" customWidth="1"/>
    <col min="5636" max="5641" width="13" style="8" customWidth="1"/>
    <col min="5642" max="5642" width="8.5703125" style="8" customWidth="1"/>
    <col min="5643" max="5643" width="7.5703125" style="8" customWidth="1"/>
    <col min="5644" max="5644" width="5.5703125" style="8" customWidth="1"/>
    <col min="5645" max="5645" width="23.140625" style="8" bestFit="1" customWidth="1"/>
    <col min="5646" max="5648" width="10.5703125" style="8" customWidth="1"/>
    <col min="5649" max="5649" width="8.5703125" style="8" customWidth="1"/>
    <col min="5650" max="5650" width="7.5703125" style="8" customWidth="1"/>
    <col min="5651" max="5651" width="1.42578125" style="8" customWidth="1"/>
    <col min="5652" max="5652" width="2.140625" style="8" customWidth="1"/>
    <col min="5653" max="5653" width="0" style="8" hidden="1" customWidth="1"/>
    <col min="5654" max="5654" width="1.42578125" style="8" customWidth="1"/>
    <col min="5655" max="5888" width="9.140625" style="8"/>
    <col min="5889" max="5889" width="5.7109375" style="8" customWidth="1"/>
    <col min="5890" max="5890" width="28.85546875" style="8" customWidth="1"/>
    <col min="5891" max="5891" width="22.28515625" style="8" customWidth="1"/>
    <col min="5892" max="5897" width="13" style="8" customWidth="1"/>
    <col min="5898" max="5898" width="8.5703125" style="8" customWidth="1"/>
    <col min="5899" max="5899" width="7.5703125" style="8" customWidth="1"/>
    <col min="5900" max="5900" width="5.5703125" style="8" customWidth="1"/>
    <col min="5901" max="5901" width="23.140625" style="8" bestFit="1" customWidth="1"/>
    <col min="5902" max="5904" width="10.5703125" style="8" customWidth="1"/>
    <col min="5905" max="5905" width="8.5703125" style="8" customWidth="1"/>
    <col min="5906" max="5906" width="7.5703125" style="8" customWidth="1"/>
    <col min="5907" max="5907" width="1.42578125" style="8" customWidth="1"/>
    <col min="5908" max="5908" width="2.140625" style="8" customWidth="1"/>
    <col min="5909" max="5909" width="0" style="8" hidden="1" customWidth="1"/>
    <col min="5910" max="5910" width="1.42578125" style="8" customWidth="1"/>
    <col min="5911" max="6144" width="9.140625" style="8"/>
    <col min="6145" max="6145" width="5.7109375" style="8" customWidth="1"/>
    <col min="6146" max="6146" width="28.85546875" style="8" customWidth="1"/>
    <col min="6147" max="6147" width="22.28515625" style="8" customWidth="1"/>
    <col min="6148" max="6153" width="13" style="8" customWidth="1"/>
    <col min="6154" max="6154" width="8.5703125" style="8" customWidth="1"/>
    <col min="6155" max="6155" width="7.5703125" style="8" customWidth="1"/>
    <col min="6156" max="6156" width="5.5703125" style="8" customWidth="1"/>
    <col min="6157" max="6157" width="23.140625" style="8" bestFit="1" customWidth="1"/>
    <col min="6158" max="6160" width="10.5703125" style="8" customWidth="1"/>
    <col min="6161" max="6161" width="8.5703125" style="8" customWidth="1"/>
    <col min="6162" max="6162" width="7.5703125" style="8" customWidth="1"/>
    <col min="6163" max="6163" width="1.42578125" style="8" customWidth="1"/>
    <col min="6164" max="6164" width="2.140625" style="8" customWidth="1"/>
    <col min="6165" max="6165" width="0" style="8" hidden="1" customWidth="1"/>
    <col min="6166" max="6166" width="1.42578125" style="8" customWidth="1"/>
    <col min="6167" max="6400" width="9.140625" style="8"/>
    <col min="6401" max="6401" width="5.7109375" style="8" customWidth="1"/>
    <col min="6402" max="6402" width="28.85546875" style="8" customWidth="1"/>
    <col min="6403" max="6403" width="22.28515625" style="8" customWidth="1"/>
    <col min="6404" max="6409" width="13" style="8" customWidth="1"/>
    <col min="6410" max="6410" width="8.5703125" style="8" customWidth="1"/>
    <col min="6411" max="6411" width="7.5703125" style="8" customWidth="1"/>
    <col min="6412" max="6412" width="5.5703125" style="8" customWidth="1"/>
    <col min="6413" max="6413" width="23.140625" style="8" bestFit="1" customWidth="1"/>
    <col min="6414" max="6416" width="10.5703125" style="8" customWidth="1"/>
    <col min="6417" max="6417" width="8.5703125" style="8" customWidth="1"/>
    <col min="6418" max="6418" width="7.5703125" style="8" customWidth="1"/>
    <col min="6419" max="6419" width="1.42578125" style="8" customWidth="1"/>
    <col min="6420" max="6420" width="2.140625" style="8" customWidth="1"/>
    <col min="6421" max="6421" width="0" style="8" hidden="1" customWidth="1"/>
    <col min="6422" max="6422" width="1.42578125" style="8" customWidth="1"/>
    <col min="6423" max="6656" width="9.140625" style="8"/>
    <col min="6657" max="6657" width="5.7109375" style="8" customWidth="1"/>
    <col min="6658" max="6658" width="28.85546875" style="8" customWidth="1"/>
    <col min="6659" max="6659" width="22.28515625" style="8" customWidth="1"/>
    <col min="6660" max="6665" width="13" style="8" customWidth="1"/>
    <col min="6666" max="6666" width="8.5703125" style="8" customWidth="1"/>
    <col min="6667" max="6667" width="7.5703125" style="8" customWidth="1"/>
    <col min="6668" max="6668" width="5.5703125" style="8" customWidth="1"/>
    <col min="6669" max="6669" width="23.140625" style="8" bestFit="1" customWidth="1"/>
    <col min="6670" max="6672" width="10.5703125" style="8" customWidth="1"/>
    <col min="6673" max="6673" width="8.5703125" style="8" customWidth="1"/>
    <col min="6674" max="6674" width="7.5703125" style="8" customWidth="1"/>
    <col min="6675" max="6675" width="1.42578125" style="8" customWidth="1"/>
    <col min="6676" max="6676" width="2.140625" style="8" customWidth="1"/>
    <col min="6677" max="6677" width="0" style="8" hidden="1" customWidth="1"/>
    <col min="6678" max="6678" width="1.42578125" style="8" customWidth="1"/>
    <col min="6679" max="6912" width="9.140625" style="8"/>
    <col min="6913" max="6913" width="5.7109375" style="8" customWidth="1"/>
    <col min="6914" max="6914" width="28.85546875" style="8" customWidth="1"/>
    <col min="6915" max="6915" width="22.28515625" style="8" customWidth="1"/>
    <col min="6916" max="6921" width="13" style="8" customWidth="1"/>
    <col min="6922" max="6922" width="8.5703125" style="8" customWidth="1"/>
    <col min="6923" max="6923" width="7.5703125" style="8" customWidth="1"/>
    <col min="6924" max="6924" width="5.5703125" style="8" customWidth="1"/>
    <col min="6925" max="6925" width="23.140625" style="8" bestFit="1" customWidth="1"/>
    <col min="6926" max="6928" width="10.5703125" style="8" customWidth="1"/>
    <col min="6929" max="6929" width="8.5703125" style="8" customWidth="1"/>
    <col min="6930" max="6930" width="7.5703125" style="8" customWidth="1"/>
    <col min="6931" max="6931" width="1.42578125" style="8" customWidth="1"/>
    <col min="6932" max="6932" width="2.140625" style="8" customWidth="1"/>
    <col min="6933" max="6933" width="0" style="8" hidden="1" customWidth="1"/>
    <col min="6934" max="6934" width="1.42578125" style="8" customWidth="1"/>
    <col min="6935" max="7168" width="9.140625" style="8"/>
    <col min="7169" max="7169" width="5.7109375" style="8" customWidth="1"/>
    <col min="7170" max="7170" width="28.85546875" style="8" customWidth="1"/>
    <col min="7171" max="7171" width="22.28515625" style="8" customWidth="1"/>
    <col min="7172" max="7177" width="13" style="8" customWidth="1"/>
    <col min="7178" max="7178" width="8.5703125" style="8" customWidth="1"/>
    <col min="7179" max="7179" width="7.5703125" style="8" customWidth="1"/>
    <col min="7180" max="7180" width="5.5703125" style="8" customWidth="1"/>
    <col min="7181" max="7181" width="23.140625" style="8" bestFit="1" customWidth="1"/>
    <col min="7182" max="7184" width="10.5703125" style="8" customWidth="1"/>
    <col min="7185" max="7185" width="8.5703125" style="8" customWidth="1"/>
    <col min="7186" max="7186" width="7.5703125" style="8" customWidth="1"/>
    <col min="7187" max="7187" width="1.42578125" style="8" customWidth="1"/>
    <col min="7188" max="7188" width="2.140625" style="8" customWidth="1"/>
    <col min="7189" max="7189" width="0" style="8" hidden="1" customWidth="1"/>
    <col min="7190" max="7190" width="1.42578125" style="8" customWidth="1"/>
    <col min="7191" max="7424" width="9.140625" style="8"/>
    <col min="7425" max="7425" width="5.7109375" style="8" customWidth="1"/>
    <col min="7426" max="7426" width="28.85546875" style="8" customWidth="1"/>
    <col min="7427" max="7427" width="22.28515625" style="8" customWidth="1"/>
    <col min="7428" max="7433" width="13" style="8" customWidth="1"/>
    <col min="7434" max="7434" width="8.5703125" style="8" customWidth="1"/>
    <col min="7435" max="7435" width="7.5703125" style="8" customWidth="1"/>
    <col min="7436" max="7436" width="5.5703125" style="8" customWidth="1"/>
    <col min="7437" max="7437" width="23.140625" style="8" bestFit="1" customWidth="1"/>
    <col min="7438" max="7440" width="10.5703125" style="8" customWidth="1"/>
    <col min="7441" max="7441" width="8.5703125" style="8" customWidth="1"/>
    <col min="7442" max="7442" width="7.5703125" style="8" customWidth="1"/>
    <col min="7443" max="7443" width="1.42578125" style="8" customWidth="1"/>
    <col min="7444" max="7444" width="2.140625" style="8" customWidth="1"/>
    <col min="7445" max="7445" width="0" style="8" hidden="1" customWidth="1"/>
    <col min="7446" max="7446" width="1.42578125" style="8" customWidth="1"/>
    <col min="7447" max="7680" width="9.140625" style="8"/>
    <col min="7681" max="7681" width="5.7109375" style="8" customWidth="1"/>
    <col min="7682" max="7682" width="28.85546875" style="8" customWidth="1"/>
    <col min="7683" max="7683" width="22.28515625" style="8" customWidth="1"/>
    <col min="7684" max="7689" width="13" style="8" customWidth="1"/>
    <col min="7690" max="7690" width="8.5703125" style="8" customWidth="1"/>
    <col min="7691" max="7691" width="7.5703125" style="8" customWidth="1"/>
    <col min="7692" max="7692" width="5.5703125" style="8" customWidth="1"/>
    <col min="7693" max="7693" width="23.140625" style="8" bestFit="1" customWidth="1"/>
    <col min="7694" max="7696" width="10.5703125" style="8" customWidth="1"/>
    <col min="7697" max="7697" width="8.5703125" style="8" customWidth="1"/>
    <col min="7698" max="7698" width="7.5703125" style="8" customWidth="1"/>
    <col min="7699" max="7699" width="1.42578125" style="8" customWidth="1"/>
    <col min="7700" max="7700" width="2.140625" style="8" customWidth="1"/>
    <col min="7701" max="7701" width="0" style="8" hidden="1" customWidth="1"/>
    <col min="7702" max="7702" width="1.42578125" style="8" customWidth="1"/>
    <col min="7703" max="7936" width="9.140625" style="8"/>
    <col min="7937" max="7937" width="5.7109375" style="8" customWidth="1"/>
    <col min="7938" max="7938" width="28.85546875" style="8" customWidth="1"/>
    <col min="7939" max="7939" width="22.28515625" style="8" customWidth="1"/>
    <col min="7940" max="7945" width="13" style="8" customWidth="1"/>
    <col min="7946" max="7946" width="8.5703125" style="8" customWidth="1"/>
    <col min="7947" max="7947" width="7.5703125" style="8" customWidth="1"/>
    <col min="7948" max="7948" width="5.5703125" style="8" customWidth="1"/>
    <col min="7949" max="7949" width="23.140625" style="8" bestFit="1" customWidth="1"/>
    <col min="7950" max="7952" width="10.5703125" style="8" customWidth="1"/>
    <col min="7953" max="7953" width="8.5703125" style="8" customWidth="1"/>
    <col min="7954" max="7954" width="7.5703125" style="8" customWidth="1"/>
    <col min="7955" max="7955" width="1.42578125" style="8" customWidth="1"/>
    <col min="7956" max="7956" width="2.140625" style="8" customWidth="1"/>
    <col min="7957" max="7957" width="0" style="8" hidden="1" customWidth="1"/>
    <col min="7958" max="7958" width="1.42578125" style="8" customWidth="1"/>
    <col min="7959" max="8192" width="9.140625" style="8"/>
    <col min="8193" max="8193" width="5.7109375" style="8" customWidth="1"/>
    <col min="8194" max="8194" width="28.85546875" style="8" customWidth="1"/>
    <col min="8195" max="8195" width="22.28515625" style="8" customWidth="1"/>
    <col min="8196" max="8201" width="13" style="8" customWidth="1"/>
    <col min="8202" max="8202" width="8.5703125" style="8" customWidth="1"/>
    <col min="8203" max="8203" width="7.5703125" style="8" customWidth="1"/>
    <col min="8204" max="8204" width="5.5703125" style="8" customWidth="1"/>
    <col min="8205" max="8205" width="23.140625" style="8" bestFit="1" customWidth="1"/>
    <col min="8206" max="8208" width="10.5703125" style="8" customWidth="1"/>
    <col min="8209" max="8209" width="8.5703125" style="8" customWidth="1"/>
    <col min="8210" max="8210" width="7.5703125" style="8" customWidth="1"/>
    <col min="8211" max="8211" width="1.42578125" style="8" customWidth="1"/>
    <col min="8212" max="8212" width="2.140625" style="8" customWidth="1"/>
    <col min="8213" max="8213" width="0" style="8" hidden="1" customWidth="1"/>
    <col min="8214" max="8214" width="1.42578125" style="8" customWidth="1"/>
    <col min="8215" max="8448" width="9.140625" style="8"/>
    <col min="8449" max="8449" width="5.7109375" style="8" customWidth="1"/>
    <col min="8450" max="8450" width="28.85546875" style="8" customWidth="1"/>
    <col min="8451" max="8451" width="22.28515625" style="8" customWidth="1"/>
    <col min="8452" max="8457" width="13" style="8" customWidth="1"/>
    <col min="8458" max="8458" width="8.5703125" style="8" customWidth="1"/>
    <col min="8459" max="8459" width="7.5703125" style="8" customWidth="1"/>
    <col min="8460" max="8460" width="5.5703125" style="8" customWidth="1"/>
    <col min="8461" max="8461" width="23.140625" style="8" bestFit="1" customWidth="1"/>
    <col min="8462" max="8464" width="10.5703125" style="8" customWidth="1"/>
    <col min="8465" max="8465" width="8.5703125" style="8" customWidth="1"/>
    <col min="8466" max="8466" width="7.5703125" style="8" customWidth="1"/>
    <col min="8467" max="8467" width="1.42578125" style="8" customWidth="1"/>
    <col min="8468" max="8468" width="2.140625" style="8" customWidth="1"/>
    <col min="8469" max="8469" width="0" style="8" hidden="1" customWidth="1"/>
    <col min="8470" max="8470" width="1.42578125" style="8" customWidth="1"/>
    <col min="8471" max="8704" width="9.140625" style="8"/>
    <col min="8705" max="8705" width="5.7109375" style="8" customWidth="1"/>
    <col min="8706" max="8706" width="28.85546875" style="8" customWidth="1"/>
    <col min="8707" max="8707" width="22.28515625" style="8" customWidth="1"/>
    <col min="8708" max="8713" width="13" style="8" customWidth="1"/>
    <col min="8714" max="8714" width="8.5703125" style="8" customWidth="1"/>
    <col min="8715" max="8715" width="7.5703125" style="8" customWidth="1"/>
    <col min="8716" max="8716" width="5.5703125" style="8" customWidth="1"/>
    <col min="8717" max="8717" width="23.140625" style="8" bestFit="1" customWidth="1"/>
    <col min="8718" max="8720" width="10.5703125" style="8" customWidth="1"/>
    <col min="8721" max="8721" width="8.5703125" style="8" customWidth="1"/>
    <col min="8722" max="8722" width="7.5703125" style="8" customWidth="1"/>
    <col min="8723" max="8723" width="1.42578125" style="8" customWidth="1"/>
    <col min="8724" max="8724" width="2.140625" style="8" customWidth="1"/>
    <col min="8725" max="8725" width="0" style="8" hidden="1" customWidth="1"/>
    <col min="8726" max="8726" width="1.42578125" style="8" customWidth="1"/>
    <col min="8727" max="8960" width="9.140625" style="8"/>
    <col min="8961" max="8961" width="5.7109375" style="8" customWidth="1"/>
    <col min="8962" max="8962" width="28.85546875" style="8" customWidth="1"/>
    <col min="8963" max="8963" width="22.28515625" style="8" customWidth="1"/>
    <col min="8964" max="8969" width="13" style="8" customWidth="1"/>
    <col min="8970" max="8970" width="8.5703125" style="8" customWidth="1"/>
    <col min="8971" max="8971" width="7.5703125" style="8" customWidth="1"/>
    <col min="8972" max="8972" width="5.5703125" style="8" customWidth="1"/>
    <col min="8973" max="8973" width="23.140625" style="8" bestFit="1" customWidth="1"/>
    <col min="8974" max="8976" width="10.5703125" style="8" customWidth="1"/>
    <col min="8977" max="8977" width="8.5703125" style="8" customWidth="1"/>
    <col min="8978" max="8978" width="7.5703125" style="8" customWidth="1"/>
    <col min="8979" max="8979" width="1.42578125" style="8" customWidth="1"/>
    <col min="8980" max="8980" width="2.140625" style="8" customWidth="1"/>
    <col min="8981" max="8981" width="0" style="8" hidden="1" customWidth="1"/>
    <col min="8982" max="8982" width="1.42578125" style="8" customWidth="1"/>
    <col min="8983" max="9216" width="9.140625" style="8"/>
    <col min="9217" max="9217" width="5.7109375" style="8" customWidth="1"/>
    <col min="9218" max="9218" width="28.85546875" style="8" customWidth="1"/>
    <col min="9219" max="9219" width="22.28515625" style="8" customWidth="1"/>
    <col min="9220" max="9225" width="13" style="8" customWidth="1"/>
    <col min="9226" max="9226" width="8.5703125" style="8" customWidth="1"/>
    <col min="9227" max="9227" width="7.5703125" style="8" customWidth="1"/>
    <col min="9228" max="9228" width="5.5703125" style="8" customWidth="1"/>
    <col min="9229" max="9229" width="23.140625" style="8" bestFit="1" customWidth="1"/>
    <col min="9230" max="9232" width="10.5703125" style="8" customWidth="1"/>
    <col min="9233" max="9233" width="8.5703125" style="8" customWidth="1"/>
    <col min="9234" max="9234" width="7.5703125" style="8" customWidth="1"/>
    <col min="9235" max="9235" width="1.42578125" style="8" customWidth="1"/>
    <col min="9236" max="9236" width="2.140625" style="8" customWidth="1"/>
    <col min="9237" max="9237" width="0" style="8" hidden="1" customWidth="1"/>
    <col min="9238" max="9238" width="1.42578125" style="8" customWidth="1"/>
    <col min="9239" max="9472" width="9.140625" style="8"/>
    <col min="9473" max="9473" width="5.7109375" style="8" customWidth="1"/>
    <col min="9474" max="9474" width="28.85546875" style="8" customWidth="1"/>
    <col min="9475" max="9475" width="22.28515625" style="8" customWidth="1"/>
    <col min="9476" max="9481" width="13" style="8" customWidth="1"/>
    <col min="9482" max="9482" width="8.5703125" style="8" customWidth="1"/>
    <col min="9483" max="9483" width="7.5703125" style="8" customWidth="1"/>
    <col min="9484" max="9484" width="5.5703125" style="8" customWidth="1"/>
    <col min="9485" max="9485" width="23.140625" style="8" bestFit="1" customWidth="1"/>
    <col min="9486" max="9488" width="10.5703125" style="8" customWidth="1"/>
    <col min="9489" max="9489" width="8.5703125" style="8" customWidth="1"/>
    <col min="9490" max="9490" width="7.5703125" style="8" customWidth="1"/>
    <col min="9491" max="9491" width="1.42578125" style="8" customWidth="1"/>
    <col min="9492" max="9492" width="2.140625" style="8" customWidth="1"/>
    <col min="9493" max="9493" width="0" style="8" hidden="1" customWidth="1"/>
    <col min="9494" max="9494" width="1.42578125" style="8" customWidth="1"/>
    <col min="9495" max="9728" width="9.140625" style="8"/>
    <col min="9729" max="9729" width="5.7109375" style="8" customWidth="1"/>
    <col min="9730" max="9730" width="28.85546875" style="8" customWidth="1"/>
    <col min="9731" max="9731" width="22.28515625" style="8" customWidth="1"/>
    <col min="9732" max="9737" width="13" style="8" customWidth="1"/>
    <col min="9738" max="9738" width="8.5703125" style="8" customWidth="1"/>
    <col min="9739" max="9739" width="7.5703125" style="8" customWidth="1"/>
    <col min="9740" max="9740" width="5.5703125" style="8" customWidth="1"/>
    <col min="9741" max="9741" width="23.140625" style="8" bestFit="1" customWidth="1"/>
    <col min="9742" max="9744" width="10.5703125" style="8" customWidth="1"/>
    <col min="9745" max="9745" width="8.5703125" style="8" customWidth="1"/>
    <col min="9746" max="9746" width="7.5703125" style="8" customWidth="1"/>
    <col min="9747" max="9747" width="1.42578125" style="8" customWidth="1"/>
    <col min="9748" max="9748" width="2.140625" style="8" customWidth="1"/>
    <col min="9749" max="9749" width="0" style="8" hidden="1" customWidth="1"/>
    <col min="9750" max="9750" width="1.42578125" style="8" customWidth="1"/>
    <col min="9751" max="9984" width="9.140625" style="8"/>
    <col min="9985" max="9985" width="5.7109375" style="8" customWidth="1"/>
    <col min="9986" max="9986" width="28.85546875" style="8" customWidth="1"/>
    <col min="9987" max="9987" width="22.28515625" style="8" customWidth="1"/>
    <col min="9988" max="9993" width="13" style="8" customWidth="1"/>
    <col min="9994" max="9994" width="8.5703125" style="8" customWidth="1"/>
    <col min="9995" max="9995" width="7.5703125" style="8" customWidth="1"/>
    <col min="9996" max="9996" width="5.5703125" style="8" customWidth="1"/>
    <col min="9997" max="9997" width="23.140625" style="8" bestFit="1" customWidth="1"/>
    <col min="9998" max="10000" width="10.5703125" style="8" customWidth="1"/>
    <col min="10001" max="10001" width="8.5703125" style="8" customWidth="1"/>
    <col min="10002" max="10002" width="7.5703125" style="8" customWidth="1"/>
    <col min="10003" max="10003" width="1.42578125" style="8" customWidth="1"/>
    <col min="10004" max="10004" width="2.140625" style="8" customWidth="1"/>
    <col min="10005" max="10005" width="0" style="8" hidden="1" customWidth="1"/>
    <col min="10006" max="10006" width="1.42578125" style="8" customWidth="1"/>
    <col min="10007" max="10240" width="9.140625" style="8"/>
    <col min="10241" max="10241" width="5.7109375" style="8" customWidth="1"/>
    <col min="10242" max="10242" width="28.85546875" style="8" customWidth="1"/>
    <col min="10243" max="10243" width="22.28515625" style="8" customWidth="1"/>
    <col min="10244" max="10249" width="13" style="8" customWidth="1"/>
    <col min="10250" max="10250" width="8.5703125" style="8" customWidth="1"/>
    <col min="10251" max="10251" width="7.5703125" style="8" customWidth="1"/>
    <col min="10252" max="10252" width="5.5703125" style="8" customWidth="1"/>
    <col min="10253" max="10253" width="23.140625" style="8" bestFit="1" customWidth="1"/>
    <col min="10254" max="10256" width="10.5703125" style="8" customWidth="1"/>
    <col min="10257" max="10257" width="8.5703125" style="8" customWidth="1"/>
    <col min="10258" max="10258" width="7.5703125" style="8" customWidth="1"/>
    <col min="10259" max="10259" width="1.42578125" style="8" customWidth="1"/>
    <col min="10260" max="10260" width="2.140625" style="8" customWidth="1"/>
    <col min="10261" max="10261" width="0" style="8" hidden="1" customWidth="1"/>
    <col min="10262" max="10262" width="1.42578125" style="8" customWidth="1"/>
    <col min="10263" max="10496" width="9.140625" style="8"/>
    <col min="10497" max="10497" width="5.7109375" style="8" customWidth="1"/>
    <col min="10498" max="10498" width="28.85546875" style="8" customWidth="1"/>
    <col min="10499" max="10499" width="22.28515625" style="8" customWidth="1"/>
    <col min="10500" max="10505" width="13" style="8" customWidth="1"/>
    <col min="10506" max="10506" width="8.5703125" style="8" customWidth="1"/>
    <col min="10507" max="10507" width="7.5703125" style="8" customWidth="1"/>
    <col min="10508" max="10508" width="5.5703125" style="8" customWidth="1"/>
    <col min="10509" max="10509" width="23.140625" style="8" bestFit="1" customWidth="1"/>
    <col min="10510" max="10512" width="10.5703125" style="8" customWidth="1"/>
    <col min="10513" max="10513" width="8.5703125" style="8" customWidth="1"/>
    <col min="10514" max="10514" width="7.5703125" style="8" customWidth="1"/>
    <col min="10515" max="10515" width="1.42578125" style="8" customWidth="1"/>
    <col min="10516" max="10516" width="2.140625" style="8" customWidth="1"/>
    <col min="10517" max="10517" width="0" style="8" hidden="1" customWidth="1"/>
    <col min="10518" max="10518" width="1.42578125" style="8" customWidth="1"/>
    <col min="10519" max="10752" width="9.140625" style="8"/>
    <col min="10753" max="10753" width="5.7109375" style="8" customWidth="1"/>
    <col min="10754" max="10754" width="28.85546875" style="8" customWidth="1"/>
    <col min="10755" max="10755" width="22.28515625" style="8" customWidth="1"/>
    <col min="10756" max="10761" width="13" style="8" customWidth="1"/>
    <col min="10762" max="10762" width="8.5703125" style="8" customWidth="1"/>
    <col min="10763" max="10763" width="7.5703125" style="8" customWidth="1"/>
    <col min="10764" max="10764" width="5.5703125" style="8" customWidth="1"/>
    <col min="10765" max="10765" width="23.140625" style="8" bestFit="1" customWidth="1"/>
    <col min="10766" max="10768" width="10.5703125" style="8" customWidth="1"/>
    <col min="10769" max="10769" width="8.5703125" style="8" customWidth="1"/>
    <col min="10770" max="10770" width="7.5703125" style="8" customWidth="1"/>
    <col min="10771" max="10771" width="1.42578125" style="8" customWidth="1"/>
    <col min="10772" max="10772" width="2.140625" style="8" customWidth="1"/>
    <col min="10773" max="10773" width="0" style="8" hidden="1" customWidth="1"/>
    <col min="10774" max="10774" width="1.42578125" style="8" customWidth="1"/>
    <col min="10775" max="11008" width="9.140625" style="8"/>
    <col min="11009" max="11009" width="5.7109375" style="8" customWidth="1"/>
    <col min="11010" max="11010" width="28.85546875" style="8" customWidth="1"/>
    <col min="11011" max="11011" width="22.28515625" style="8" customWidth="1"/>
    <col min="11012" max="11017" width="13" style="8" customWidth="1"/>
    <col min="11018" max="11018" width="8.5703125" style="8" customWidth="1"/>
    <col min="11019" max="11019" width="7.5703125" style="8" customWidth="1"/>
    <col min="11020" max="11020" width="5.5703125" style="8" customWidth="1"/>
    <col min="11021" max="11021" width="23.140625" style="8" bestFit="1" customWidth="1"/>
    <col min="11022" max="11024" width="10.5703125" style="8" customWidth="1"/>
    <col min="11025" max="11025" width="8.5703125" style="8" customWidth="1"/>
    <col min="11026" max="11026" width="7.5703125" style="8" customWidth="1"/>
    <col min="11027" max="11027" width="1.42578125" style="8" customWidth="1"/>
    <col min="11028" max="11028" width="2.140625" style="8" customWidth="1"/>
    <col min="11029" max="11029" width="0" style="8" hidden="1" customWidth="1"/>
    <col min="11030" max="11030" width="1.42578125" style="8" customWidth="1"/>
    <col min="11031" max="11264" width="9.140625" style="8"/>
    <col min="11265" max="11265" width="5.7109375" style="8" customWidth="1"/>
    <col min="11266" max="11266" width="28.85546875" style="8" customWidth="1"/>
    <col min="11267" max="11267" width="22.28515625" style="8" customWidth="1"/>
    <col min="11268" max="11273" width="13" style="8" customWidth="1"/>
    <col min="11274" max="11274" width="8.5703125" style="8" customWidth="1"/>
    <col min="11275" max="11275" width="7.5703125" style="8" customWidth="1"/>
    <col min="11276" max="11276" width="5.5703125" style="8" customWidth="1"/>
    <col min="11277" max="11277" width="23.140625" style="8" bestFit="1" customWidth="1"/>
    <col min="11278" max="11280" width="10.5703125" style="8" customWidth="1"/>
    <col min="11281" max="11281" width="8.5703125" style="8" customWidth="1"/>
    <col min="11282" max="11282" width="7.5703125" style="8" customWidth="1"/>
    <col min="11283" max="11283" width="1.42578125" style="8" customWidth="1"/>
    <col min="11284" max="11284" width="2.140625" style="8" customWidth="1"/>
    <col min="11285" max="11285" width="0" style="8" hidden="1" customWidth="1"/>
    <col min="11286" max="11286" width="1.42578125" style="8" customWidth="1"/>
    <col min="11287" max="11520" width="9.140625" style="8"/>
    <col min="11521" max="11521" width="5.7109375" style="8" customWidth="1"/>
    <col min="11522" max="11522" width="28.85546875" style="8" customWidth="1"/>
    <col min="11523" max="11523" width="22.28515625" style="8" customWidth="1"/>
    <col min="11524" max="11529" width="13" style="8" customWidth="1"/>
    <col min="11530" max="11530" width="8.5703125" style="8" customWidth="1"/>
    <col min="11531" max="11531" width="7.5703125" style="8" customWidth="1"/>
    <col min="11532" max="11532" width="5.5703125" style="8" customWidth="1"/>
    <col min="11533" max="11533" width="23.140625" style="8" bestFit="1" customWidth="1"/>
    <col min="11534" max="11536" width="10.5703125" style="8" customWidth="1"/>
    <col min="11537" max="11537" width="8.5703125" style="8" customWidth="1"/>
    <col min="11538" max="11538" width="7.5703125" style="8" customWidth="1"/>
    <col min="11539" max="11539" width="1.42578125" style="8" customWidth="1"/>
    <col min="11540" max="11540" width="2.140625" style="8" customWidth="1"/>
    <col min="11541" max="11541" width="0" style="8" hidden="1" customWidth="1"/>
    <col min="11542" max="11542" width="1.42578125" style="8" customWidth="1"/>
    <col min="11543" max="11776" width="9.140625" style="8"/>
    <col min="11777" max="11777" width="5.7109375" style="8" customWidth="1"/>
    <col min="11778" max="11778" width="28.85546875" style="8" customWidth="1"/>
    <col min="11779" max="11779" width="22.28515625" style="8" customWidth="1"/>
    <col min="11780" max="11785" width="13" style="8" customWidth="1"/>
    <col min="11786" max="11786" width="8.5703125" style="8" customWidth="1"/>
    <col min="11787" max="11787" width="7.5703125" style="8" customWidth="1"/>
    <col min="11788" max="11788" width="5.5703125" style="8" customWidth="1"/>
    <col min="11789" max="11789" width="23.140625" style="8" bestFit="1" customWidth="1"/>
    <col min="11790" max="11792" width="10.5703125" style="8" customWidth="1"/>
    <col min="11793" max="11793" width="8.5703125" style="8" customWidth="1"/>
    <col min="11794" max="11794" width="7.5703125" style="8" customWidth="1"/>
    <col min="11795" max="11795" width="1.42578125" style="8" customWidth="1"/>
    <col min="11796" max="11796" width="2.140625" style="8" customWidth="1"/>
    <col min="11797" max="11797" width="0" style="8" hidden="1" customWidth="1"/>
    <col min="11798" max="11798" width="1.42578125" style="8" customWidth="1"/>
    <col min="11799" max="12032" width="9.140625" style="8"/>
    <col min="12033" max="12033" width="5.7109375" style="8" customWidth="1"/>
    <col min="12034" max="12034" width="28.85546875" style="8" customWidth="1"/>
    <col min="12035" max="12035" width="22.28515625" style="8" customWidth="1"/>
    <col min="12036" max="12041" width="13" style="8" customWidth="1"/>
    <col min="12042" max="12042" width="8.5703125" style="8" customWidth="1"/>
    <col min="12043" max="12043" width="7.5703125" style="8" customWidth="1"/>
    <col min="12044" max="12044" width="5.5703125" style="8" customWidth="1"/>
    <col min="12045" max="12045" width="23.140625" style="8" bestFit="1" customWidth="1"/>
    <col min="12046" max="12048" width="10.5703125" style="8" customWidth="1"/>
    <col min="12049" max="12049" width="8.5703125" style="8" customWidth="1"/>
    <col min="12050" max="12050" width="7.5703125" style="8" customWidth="1"/>
    <col min="12051" max="12051" width="1.42578125" style="8" customWidth="1"/>
    <col min="12052" max="12052" width="2.140625" style="8" customWidth="1"/>
    <col min="12053" max="12053" width="0" style="8" hidden="1" customWidth="1"/>
    <col min="12054" max="12054" width="1.42578125" style="8" customWidth="1"/>
    <col min="12055" max="12288" width="9.140625" style="8"/>
    <col min="12289" max="12289" width="5.7109375" style="8" customWidth="1"/>
    <col min="12290" max="12290" width="28.85546875" style="8" customWidth="1"/>
    <col min="12291" max="12291" width="22.28515625" style="8" customWidth="1"/>
    <col min="12292" max="12297" width="13" style="8" customWidth="1"/>
    <col min="12298" max="12298" width="8.5703125" style="8" customWidth="1"/>
    <col min="12299" max="12299" width="7.5703125" style="8" customWidth="1"/>
    <col min="12300" max="12300" width="5.5703125" style="8" customWidth="1"/>
    <col min="12301" max="12301" width="23.140625" style="8" bestFit="1" customWidth="1"/>
    <col min="12302" max="12304" width="10.5703125" style="8" customWidth="1"/>
    <col min="12305" max="12305" width="8.5703125" style="8" customWidth="1"/>
    <col min="12306" max="12306" width="7.5703125" style="8" customWidth="1"/>
    <col min="12307" max="12307" width="1.42578125" style="8" customWidth="1"/>
    <col min="12308" max="12308" width="2.140625" style="8" customWidth="1"/>
    <col min="12309" max="12309" width="0" style="8" hidden="1" customWidth="1"/>
    <col min="12310" max="12310" width="1.42578125" style="8" customWidth="1"/>
    <col min="12311" max="12544" width="9.140625" style="8"/>
    <col min="12545" max="12545" width="5.7109375" style="8" customWidth="1"/>
    <col min="12546" max="12546" width="28.85546875" style="8" customWidth="1"/>
    <col min="12547" max="12547" width="22.28515625" style="8" customWidth="1"/>
    <col min="12548" max="12553" width="13" style="8" customWidth="1"/>
    <col min="12554" max="12554" width="8.5703125" style="8" customWidth="1"/>
    <col min="12555" max="12555" width="7.5703125" style="8" customWidth="1"/>
    <col min="12556" max="12556" width="5.5703125" style="8" customWidth="1"/>
    <col min="12557" max="12557" width="23.140625" style="8" bestFit="1" customWidth="1"/>
    <col min="12558" max="12560" width="10.5703125" style="8" customWidth="1"/>
    <col min="12561" max="12561" width="8.5703125" style="8" customWidth="1"/>
    <col min="12562" max="12562" width="7.5703125" style="8" customWidth="1"/>
    <col min="12563" max="12563" width="1.42578125" style="8" customWidth="1"/>
    <col min="12564" max="12564" width="2.140625" style="8" customWidth="1"/>
    <col min="12565" max="12565" width="0" style="8" hidden="1" customWidth="1"/>
    <col min="12566" max="12566" width="1.42578125" style="8" customWidth="1"/>
    <col min="12567" max="12800" width="9.140625" style="8"/>
    <col min="12801" max="12801" width="5.7109375" style="8" customWidth="1"/>
    <col min="12802" max="12802" width="28.85546875" style="8" customWidth="1"/>
    <col min="12803" max="12803" width="22.28515625" style="8" customWidth="1"/>
    <col min="12804" max="12809" width="13" style="8" customWidth="1"/>
    <col min="12810" max="12810" width="8.5703125" style="8" customWidth="1"/>
    <col min="12811" max="12811" width="7.5703125" style="8" customWidth="1"/>
    <col min="12812" max="12812" width="5.5703125" style="8" customWidth="1"/>
    <col min="12813" max="12813" width="23.140625" style="8" bestFit="1" customWidth="1"/>
    <col min="12814" max="12816" width="10.5703125" style="8" customWidth="1"/>
    <col min="12817" max="12817" width="8.5703125" style="8" customWidth="1"/>
    <col min="12818" max="12818" width="7.5703125" style="8" customWidth="1"/>
    <col min="12819" max="12819" width="1.42578125" style="8" customWidth="1"/>
    <col min="12820" max="12820" width="2.140625" style="8" customWidth="1"/>
    <col min="12821" max="12821" width="0" style="8" hidden="1" customWidth="1"/>
    <col min="12822" max="12822" width="1.42578125" style="8" customWidth="1"/>
    <col min="12823" max="13056" width="9.140625" style="8"/>
    <col min="13057" max="13057" width="5.7109375" style="8" customWidth="1"/>
    <col min="13058" max="13058" width="28.85546875" style="8" customWidth="1"/>
    <col min="13059" max="13059" width="22.28515625" style="8" customWidth="1"/>
    <col min="13060" max="13065" width="13" style="8" customWidth="1"/>
    <col min="13066" max="13066" width="8.5703125" style="8" customWidth="1"/>
    <col min="13067" max="13067" width="7.5703125" style="8" customWidth="1"/>
    <col min="13068" max="13068" width="5.5703125" style="8" customWidth="1"/>
    <col min="13069" max="13069" width="23.140625" style="8" bestFit="1" customWidth="1"/>
    <col min="13070" max="13072" width="10.5703125" style="8" customWidth="1"/>
    <col min="13073" max="13073" width="8.5703125" style="8" customWidth="1"/>
    <col min="13074" max="13074" width="7.5703125" style="8" customWidth="1"/>
    <col min="13075" max="13075" width="1.42578125" style="8" customWidth="1"/>
    <col min="13076" max="13076" width="2.140625" style="8" customWidth="1"/>
    <col min="13077" max="13077" width="0" style="8" hidden="1" customWidth="1"/>
    <col min="13078" max="13078" width="1.42578125" style="8" customWidth="1"/>
    <col min="13079" max="13312" width="9.140625" style="8"/>
    <col min="13313" max="13313" width="5.7109375" style="8" customWidth="1"/>
    <col min="13314" max="13314" width="28.85546875" style="8" customWidth="1"/>
    <col min="13315" max="13315" width="22.28515625" style="8" customWidth="1"/>
    <col min="13316" max="13321" width="13" style="8" customWidth="1"/>
    <col min="13322" max="13322" width="8.5703125" style="8" customWidth="1"/>
    <col min="13323" max="13323" width="7.5703125" style="8" customWidth="1"/>
    <col min="13324" max="13324" width="5.5703125" style="8" customWidth="1"/>
    <col min="13325" max="13325" width="23.140625" style="8" bestFit="1" customWidth="1"/>
    <col min="13326" max="13328" width="10.5703125" style="8" customWidth="1"/>
    <col min="13329" max="13329" width="8.5703125" style="8" customWidth="1"/>
    <col min="13330" max="13330" width="7.5703125" style="8" customWidth="1"/>
    <col min="13331" max="13331" width="1.42578125" style="8" customWidth="1"/>
    <col min="13332" max="13332" width="2.140625" style="8" customWidth="1"/>
    <col min="13333" max="13333" width="0" style="8" hidden="1" customWidth="1"/>
    <col min="13334" max="13334" width="1.42578125" style="8" customWidth="1"/>
    <col min="13335" max="13568" width="9.140625" style="8"/>
    <col min="13569" max="13569" width="5.7109375" style="8" customWidth="1"/>
    <col min="13570" max="13570" width="28.85546875" style="8" customWidth="1"/>
    <col min="13571" max="13571" width="22.28515625" style="8" customWidth="1"/>
    <col min="13572" max="13577" width="13" style="8" customWidth="1"/>
    <col min="13578" max="13578" width="8.5703125" style="8" customWidth="1"/>
    <col min="13579" max="13579" width="7.5703125" style="8" customWidth="1"/>
    <col min="13580" max="13580" width="5.5703125" style="8" customWidth="1"/>
    <col min="13581" max="13581" width="23.140625" style="8" bestFit="1" customWidth="1"/>
    <col min="13582" max="13584" width="10.5703125" style="8" customWidth="1"/>
    <col min="13585" max="13585" width="8.5703125" style="8" customWidth="1"/>
    <col min="13586" max="13586" width="7.5703125" style="8" customWidth="1"/>
    <col min="13587" max="13587" width="1.42578125" style="8" customWidth="1"/>
    <col min="13588" max="13588" width="2.140625" style="8" customWidth="1"/>
    <col min="13589" max="13589" width="0" style="8" hidden="1" customWidth="1"/>
    <col min="13590" max="13590" width="1.42578125" style="8" customWidth="1"/>
    <col min="13591" max="13824" width="9.140625" style="8"/>
    <col min="13825" max="13825" width="5.7109375" style="8" customWidth="1"/>
    <col min="13826" max="13826" width="28.85546875" style="8" customWidth="1"/>
    <col min="13827" max="13827" width="22.28515625" style="8" customWidth="1"/>
    <col min="13828" max="13833" width="13" style="8" customWidth="1"/>
    <col min="13834" max="13834" width="8.5703125" style="8" customWidth="1"/>
    <col min="13835" max="13835" width="7.5703125" style="8" customWidth="1"/>
    <col min="13836" max="13836" width="5.5703125" style="8" customWidth="1"/>
    <col min="13837" max="13837" width="23.140625" style="8" bestFit="1" customWidth="1"/>
    <col min="13838" max="13840" width="10.5703125" style="8" customWidth="1"/>
    <col min="13841" max="13841" width="8.5703125" style="8" customWidth="1"/>
    <col min="13842" max="13842" width="7.5703125" style="8" customWidth="1"/>
    <col min="13843" max="13843" width="1.42578125" style="8" customWidth="1"/>
    <col min="13844" max="13844" width="2.140625" style="8" customWidth="1"/>
    <col min="13845" max="13845" width="0" style="8" hidden="1" customWidth="1"/>
    <col min="13846" max="13846" width="1.42578125" style="8" customWidth="1"/>
    <col min="13847" max="14080" width="9.140625" style="8"/>
    <col min="14081" max="14081" width="5.7109375" style="8" customWidth="1"/>
    <col min="14082" max="14082" width="28.85546875" style="8" customWidth="1"/>
    <col min="14083" max="14083" width="22.28515625" style="8" customWidth="1"/>
    <col min="14084" max="14089" width="13" style="8" customWidth="1"/>
    <col min="14090" max="14090" width="8.5703125" style="8" customWidth="1"/>
    <col min="14091" max="14091" width="7.5703125" style="8" customWidth="1"/>
    <col min="14092" max="14092" width="5.5703125" style="8" customWidth="1"/>
    <col min="14093" max="14093" width="23.140625" style="8" bestFit="1" customWidth="1"/>
    <col min="14094" max="14096" width="10.5703125" style="8" customWidth="1"/>
    <col min="14097" max="14097" width="8.5703125" style="8" customWidth="1"/>
    <col min="14098" max="14098" width="7.5703125" style="8" customWidth="1"/>
    <col min="14099" max="14099" width="1.42578125" style="8" customWidth="1"/>
    <col min="14100" max="14100" width="2.140625" style="8" customWidth="1"/>
    <col min="14101" max="14101" width="0" style="8" hidden="1" customWidth="1"/>
    <col min="14102" max="14102" width="1.42578125" style="8" customWidth="1"/>
    <col min="14103" max="14336" width="9.140625" style="8"/>
    <col min="14337" max="14337" width="5.7109375" style="8" customWidth="1"/>
    <col min="14338" max="14338" width="28.85546875" style="8" customWidth="1"/>
    <col min="14339" max="14339" width="22.28515625" style="8" customWidth="1"/>
    <col min="14340" max="14345" width="13" style="8" customWidth="1"/>
    <col min="14346" max="14346" width="8.5703125" style="8" customWidth="1"/>
    <col min="14347" max="14347" width="7.5703125" style="8" customWidth="1"/>
    <col min="14348" max="14348" width="5.5703125" style="8" customWidth="1"/>
    <col min="14349" max="14349" width="23.140625" style="8" bestFit="1" customWidth="1"/>
    <col min="14350" max="14352" width="10.5703125" style="8" customWidth="1"/>
    <col min="14353" max="14353" width="8.5703125" style="8" customWidth="1"/>
    <col min="14354" max="14354" width="7.5703125" style="8" customWidth="1"/>
    <col min="14355" max="14355" width="1.42578125" style="8" customWidth="1"/>
    <col min="14356" max="14356" width="2.140625" style="8" customWidth="1"/>
    <col min="14357" max="14357" width="0" style="8" hidden="1" customWidth="1"/>
    <col min="14358" max="14358" width="1.42578125" style="8" customWidth="1"/>
    <col min="14359" max="14592" width="9.140625" style="8"/>
    <col min="14593" max="14593" width="5.7109375" style="8" customWidth="1"/>
    <col min="14594" max="14594" width="28.85546875" style="8" customWidth="1"/>
    <col min="14595" max="14595" width="22.28515625" style="8" customWidth="1"/>
    <col min="14596" max="14601" width="13" style="8" customWidth="1"/>
    <col min="14602" max="14602" width="8.5703125" style="8" customWidth="1"/>
    <col min="14603" max="14603" width="7.5703125" style="8" customWidth="1"/>
    <col min="14604" max="14604" width="5.5703125" style="8" customWidth="1"/>
    <col min="14605" max="14605" width="23.140625" style="8" bestFit="1" customWidth="1"/>
    <col min="14606" max="14608" width="10.5703125" style="8" customWidth="1"/>
    <col min="14609" max="14609" width="8.5703125" style="8" customWidth="1"/>
    <col min="14610" max="14610" width="7.5703125" style="8" customWidth="1"/>
    <col min="14611" max="14611" width="1.42578125" style="8" customWidth="1"/>
    <col min="14612" max="14612" width="2.140625" style="8" customWidth="1"/>
    <col min="14613" max="14613" width="0" style="8" hidden="1" customWidth="1"/>
    <col min="14614" max="14614" width="1.42578125" style="8" customWidth="1"/>
    <col min="14615" max="14848" width="9.140625" style="8"/>
    <col min="14849" max="14849" width="5.7109375" style="8" customWidth="1"/>
    <col min="14850" max="14850" width="28.85546875" style="8" customWidth="1"/>
    <col min="14851" max="14851" width="22.28515625" style="8" customWidth="1"/>
    <col min="14852" max="14857" width="13" style="8" customWidth="1"/>
    <col min="14858" max="14858" width="8.5703125" style="8" customWidth="1"/>
    <col min="14859" max="14859" width="7.5703125" style="8" customWidth="1"/>
    <col min="14860" max="14860" width="5.5703125" style="8" customWidth="1"/>
    <col min="14861" max="14861" width="23.140625" style="8" bestFit="1" customWidth="1"/>
    <col min="14862" max="14864" width="10.5703125" style="8" customWidth="1"/>
    <col min="14865" max="14865" width="8.5703125" style="8" customWidth="1"/>
    <col min="14866" max="14866" width="7.5703125" style="8" customWidth="1"/>
    <col min="14867" max="14867" width="1.42578125" style="8" customWidth="1"/>
    <col min="14868" max="14868" width="2.140625" style="8" customWidth="1"/>
    <col min="14869" max="14869" width="0" style="8" hidden="1" customWidth="1"/>
    <col min="14870" max="14870" width="1.42578125" style="8" customWidth="1"/>
    <col min="14871" max="15104" width="9.140625" style="8"/>
    <col min="15105" max="15105" width="5.7109375" style="8" customWidth="1"/>
    <col min="15106" max="15106" width="28.85546875" style="8" customWidth="1"/>
    <col min="15107" max="15107" width="22.28515625" style="8" customWidth="1"/>
    <col min="15108" max="15113" width="13" style="8" customWidth="1"/>
    <col min="15114" max="15114" width="8.5703125" style="8" customWidth="1"/>
    <col min="15115" max="15115" width="7.5703125" style="8" customWidth="1"/>
    <col min="15116" max="15116" width="5.5703125" style="8" customWidth="1"/>
    <col min="15117" max="15117" width="23.140625" style="8" bestFit="1" customWidth="1"/>
    <col min="15118" max="15120" width="10.5703125" style="8" customWidth="1"/>
    <col min="15121" max="15121" width="8.5703125" style="8" customWidth="1"/>
    <col min="15122" max="15122" width="7.5703125" style="8" customWidth="1"/>
    <col min="15123" max="15123" width="1.42578125" style="8" customWidth="1"/>
    <col min="15124" max="15124" width="2.140625" style="8" customWidth="1"/>
    <col min="15125" max="15125" width="0" style="8" hidden="1" customWidth="1"/>
    <col min="15126" max="15126" width="1.42578125" style="8" customWidth="1"/>
    <col min="15127" max="15360" width="9.140625" style="8"/>
    <col min="15361" max="15361" width="5.7109375" style="8" customWidth="1"/>
    <col min="15362" max="15362" width="28.85546875" style="8" customWidth="1"/>
    <col min="15363" max="15363" width="22.28515625" style="8" customWidth="1"/>
    <col min="15364" max="15369" width="13" style="8" customWidth="1"/>
    <col min="15370" max="15370" width="8.5703125" style="8" customWidth="1"/>
    <col min="15371" max="15371" width="7.5703125" style="8" customWidth="1"/>
    <col min="15372" max="15372" width="5.5703125" style="8" customWidth="1"/>
    <col min="15373" max="15373" width="23.140625" style="8" bestFit="1" customWidth="1"/>
    <col min="15374" max="15376" width="10.5703125" style="8" customWidth="1"/>
    <col min="15377" max="15377" width="8.5703125" style="8" customWidth="1"/>
    <col min="15378" max="15378" width="7.5703125" style="8" customWidth="1"/>
    <col min="15379" max="15379" width="1.42578125" style="8" customWidth="1"/>
    <col min="15380" max="15380" width="2.140625" style="8" customWidth="1"/>
    <col min="15381" max="15381" width="0" style="8" hidden="1" customWidth="1"/>
    <col min="15382" max="15382" width="1.42578125" style="8" customWidth="1"/>
    <col min="15383" max="15616" width="9.140625" style="8"/>
    <col min="15617" max="15617" width="5.7109375" style="8" customWidth="1"/>
    <col min="15618" max="15618" width="28.85546875" style="8" customWidth="1"/>
    <col min="15619" max="15619" width="22.28515625" style="8" customWidth="1"/>
    <col min="15620" max="15625" width="13" style="8" customWidth="1"/>
    <col min="15626" max="15626" width="8.5703125" style="8" customWidth="1"/>
    <col min="15627" max="15627" width="7.5703125" style="8" customWidth="1"/>
    <col min="15628" max="15628" width="5.5703125" style="8" customWidth="1"/>
    <col min="15629" max="15629" width="23.140625" style="8" bestFit="1" customWidth="1"/>
    <col min="15630" max="15632" width="10.5703125" style="8" customWidth="1"/>
    <col min="15633" max="15633" width="8.5703125" style="8" customWidth="1"/>
    <col min="15634" max="15634" width="7.5703125" style="8" customWidth="1"/>
    <col min="15635" max="15635" width="1.42578125" style="8" customWidth="1"/>
    <col min="15636" max="15636" width="2.140625" style="8" customWidth="1"/>
    <col min="15637" max="15637" width="0" style="8" hidden="1" customWidth="1"/>
    <col min="15638" max="15638" width="1.42578125" style="8" customWidth="1"/>
    <col min="15639" max="15872" width="9.140625" style="8"/>
    <col min="15873" max="15873" width="5.7109375" style="8" customWidth="1"/>
    <col min="15874" max="15874" width="28.85546875" style="8" customWidth="1"/>
    <col min="15875" max="15875" width="22.28515625" style="8" customWidth="1"/>
    <col min="15876" max="15881" width="13" style="8" customWidth="1"/>
    <col min="15882" max="15882" width="8.5703125" style="8" customWidth="1"/>
    <col min="15883" max="15883" width="7.5703125" style="8" customWidth="1"/>
    <col min="15884" max="15884" width="5.5703125" style="8" customWidth="1"/>
    <col min="15885" max="15885" width="23.140625" style="8" bestFit="1" customWidth="1"/>
    <col min="15886" max="15888" width="10.5703125" style="8" customWidth="1"/>
    <col min="15889" max="15889" width="8.5703125" style="8" customWidth="1"/>
    <col min="15890" max="15890" width="7.5703125" style="8" customWidth="1"/>
    <col min="15891" max="15891" width="1.42578125" style="8" customWidth="1"/>
    <col min="15892" max="15892" width="2.140625" style="8" customWidth="1"/>
    <col min="15893" max="15893" width="0" style="8" hidden="1" customWidth="1"/>
    <col min="15894" max="15894" width="1.42578125" style="8" customWidth="1"/>
    <col min="15895" max="16128" width="9.140625" style="8"/>
    <col min="16129" max="16129" width="5.7109375" style="8" customWidth="1"/>
    <col min="16130" max="16130" width="28.85546875" style="8" customWidth="1"/>
    <col min="16131" max="16131" width="22.28515625" style="8" customWidth="1"/>
    <col min="16132" max="16137" width="13" style="8" customWidth="1"/>
    <col min="16138" max="16138" width="8.5703125" style="8" customWidth="1"/>
    <col min="16139" max="16139" width="7.5703125" style="8" customWidth="1"/>
    <col min="16140" max="16140" width="5.5703125" style="8" customWidth="1"/>
    <col min="16141" max="16141" width="23.140625" style="8" bestFit="1" customWidth="1"/>
    <col min="16142" max="16144" width="10.5703125" style="8" customWidth="1"/>
    <col min="16145" max="16145" width="8.5703125" style="8" customWidth="1"/>
    <col min="16146" max="16146" width="7.5703125" style="8" customWidth="1"/>
    <col min="16147" max="16147" width="1.42578125" style="8" customWidth="1"/>
    <col min="16148" max="16148" width="2.140625" style="8" customWidth="1"/>
    <col min="16149" max="16149" width="0" style="8" hidden="1" customWidth="1"/>
    <col min="16150" max="16150" width="1.42578125" style="8" customWidth="1"/>
    <col min="16151" max="16384" width="9.140625" style="8"/>
  </cols>
  <sheetData>
    <row r="1" spans="1:26" ht="18.75" thickBot="1" x14ac:dyDescent="0.3">
      <c r="A1" s="34" t="str">
        <f>[5]Рабочий!C2</f>
        <v>РЕГИОНАЛЬНАЯ СПОРТИВНАЯ ОБЩЕСТВЕННАЯ ОРГАНИЗАЦИЯ 
ФЕДЕРАЦИЯ СЁТОКАН РЯЗАНСКОЙ ОБЛАСТИ</v>
      </c>
      <c r="B1" s="34"/>
      <c r="C1" s="34"/>
      <c r="D1" s="34"/>
      <c r="E1" s="34"/>
      <c r="F1" s="34"/>
      <c r="G1" s="34"/>
      <c r="H1" s="34"/>
      <c r="I1" s="34"/>
      <c r="J1" s="34"/>
      <c r="K1" s="34"/>
      <c r="L1" s="34"/>
      <c r="M1" s="40"/>
      <c r="N1" s="3"/>
      <c r="O1" s="3"/>
      <c r="P1" s="3"/>
      <c r="Q1" s="3"/>
      <c r="R1" s="3"/>
      <c r="S1" s="3"/>
      <c r="T1" s="3"/>
      <c r="U1" s="3"/>
      <c r="V1" s="7"/>
      <c r="X1" s="41"/>
      <c r="Y1" s="41"/>
      <c r="Z1" s="42"/>
    </row>
    <row r="2" spans="1:26" ht="18" x14ac:dyDescent="0.25">
      <c r="A2" s="42"/>
      <c r="B2" s="42"/>
      <c r="C2" s="42"/>
      <c r="D2" s="42"/>
      <c r="E2" s="42"/>
      <c r="F2" s="42"/>
      <c r="G2" s="42"/>
      <c r="H2" s="42"/>
      <c r="I2" s="42"/>
      <c r="J2" s="42"/>
      <c r="K2" s="42"/>
      <c r="L2" s="42"/>
      <c r="M2" s="42"/>
      <c r="N2" s="3"/>
      <c r="O2" s="3"/>
      <c r="P2" s="3"/>
      <c r="Q2" s="3"/>
      <c r="R2" s="3"/>
      <c r="S2" s="3"/>
      <c r="T2" s="3"/>
      <c r="U2" s="3"/>
      <c r="V2" s="7"/>
    </row>
    <row r="3" spans="1:26" ht="20.25" x14ac:dyDescent="0.25">
      <c r="A3" s="36" t="s">
        <v>30</v>
      </c>
      <c r="B3" s="36"/>
      <c r="C3" s="36"/>
      <c r="D3" s="36"/>
      <c r="E3" s="36"/>
      <c r="F3" s="36"/>
      <c r="G3" s="36"/>
      <c r="H3" s="36"/>
      <c r="I3" s="36"/>
      <c r="J3" s="36"/>
      <c r="K3" s="36"/>
      <c r="L3" s="36"/>
      <c r="M3" s="36"/>
      <c r="N3" s="3"/>
      <c r="O3" s="3"/>
      <c r="P3" s="3"/>
      <c r="Q3" s="3"/>
      <c r="R3" s="3"/>
      <c r="S3" s="3"/>
      <c r="T3" s="3"/>
      <c r="U3" s="3"/>
      <c r="V3" s="7"/>
    </row>
    <row r="4" spans="1:26" ht="18" x14ac:dyDescent="0.25">
      <c r="A4" s="38" t="str">
        <f>[5]Рабочий!C3</f>
        <v>ДЕТСКИЕ СОРЕВНОВАНИЯ, белые и желтые пояса</v>
      </c>
      <c r="B4" s="38"/>
      <c r="C4" s="38"/>
      <c r="D4" s="38"/>
      <c r="E4" s="38"/>
      <c r="F4" s="38"/>
      <c r="G4" s="38"/>
      <c r="H4" s="38"/>
      <c r="I4" s="38"/>
      <c r="J4" s="38"/>
      <c r="K4" s="38"/>
      <c r="L4" s="38"/>
      <c r="M4" s="3"/>
      <c r="N4" s="3"/>
      <c r="O4" s="3"/>
      <c r="P4" s="3"/>
      <c r="Q4" s="3"/>
      <c r="R4" s="3"/>
      <c r="S4" s="3"/>
      <c r="T4" s="3"/>
      <c r="U4" s="3"/>
      <c r="V4" s="7"/>
    </row>
    <row r="5" spans="1:26" ht="18" x14ac:dyDescent="0.25">
      <c r="A5" s="38" t="str">
        <f>[5]Рабочий!C4</f>
        <v>по восточному боевому единоборству СЁТОКАН</v>
      </c>
      <c r="B5" s="38"/>
      <c r="C5" s="38"/>
      <c r="D5" s="38"/>
      <c r="E5" s="38"/>
      <c r="F5" s="38"/>
      <c r="G5" s="38"/>
      <c r="H5" s="38"/>
      <c r="I5" s="38"/>
      <c r="J5" s="38"/>
      <c r="K5" s="38"/>
      <c r="L5" s="38"/>
      <c r="M5" s="7"/>
      <c r="N5" s="7"/>
      <c r="O5" s="7"/>
      <c r="P5" s="7"/>
      <c r="Q5" s="7"/>
      <c r="R5" s="7"/>
      <c r="S5" s="7"/>
      <c r="T5" s="7"/>
      <c r="U5" s="7"/>
      <c r="V5" s="7"/>
    </row>
    <row r="6" spans="1:26" ht="18" x14ac:dyDescent="0.25">
      <c r="A6" s="7"/>
      <c r="B6" s="7"/>
      <c r="C6" s="7"/>
      <c r="D6" s="7"/>
      <c r="E6" s="7"/>
      <c r="F6" s="7"/>
      <c r="G6" s="7"/>
      <c r="H6" s="7"/>
      <c r="I6" s="7"/>
      <c r="J6" s="7"/>
      <c r="K6" s="7"/>
      <c r="L6" s="7"/>
      <c r="M6" s="7"/>
      <c r="N6" s="7"/>
      <c r="O6" s="7"/>
      <c r="P6" s="7"/>
      <c r="Q6" s="7"/>
      <c r="R6" s="7"/>
      <c r="S6" s="7"/>
      <c r="T6" s="7"/>
      <c r="U6" s="7"/>
      <c r="V6" s="7"/>
    </row>
    <row r="7" spans="1:26" ht="18" x14ac:dyDescent="0.25">
      <c r="A7" s="37" t="s">
        <v>4</v>
      </c>
      <c r="B7" s="37"/>
      <c r="C7" s="37"/>
      <c r="D7" s="37"/>
      <c r="E7" s="37"/>
      <c r="F7" s="37"/>
      <c r="G7" s="37"/>
      <c r="H7" s="43"/>
      <c r="I7" s="38" t="s">
        <v>3</v>
      </c>
      <c r="J7" s="38"/>
      <c r="K7" s="38"/>
      <c r="L7" s="38"/>
      <c r="N7" s="3"/>
      <c r="O7" s="3"/>
      <c r="P7" s="3"/>
      <c r="Q7" s="3"/>
      <c r="R7" s="3"/>
      <c r="S7" s="3"/>
      <c r="T7" s="3"/>
      <c r="U7" s="6"/>
      <c r="V7" s="6"/>
    </row>
    <row r="8" spans="1:26" x14ac:dyDescent="0.25">
      <c r="H8" s="44"/>
      <c r="I8" s="45"/>
    </row>
    <row r="9" spans="1:26" ht="13.5" thickBot="1" x14ac:dyDescent="0.3">
      <c r="A9" s="12"/>
      <c r="B9" s="12"/>
      <c r="C9" s="12"/>
      <c r="D9" s="39" t="s">
        <v>5</v>
      </c>
      <c r="E9" s="39"/>
      <c r="F9" s="39"/>
      <c r="G9" s="39" t="s">
        <v>6</v>
      </c>
      <c r="H9" s="39"/>
      <c r="I9" s="39"/>
      <c r="J9" s="12"/>
      <c r="K9" s="12"/>
    </row>
    <row r="10" spans="1:26" ht="13.5" thickBot="1" x14ac:dyDescent="0.3">
      <c r="A10" s="46" t="s">
        <v>7</v>
      </c>
      <c r="B10" s="46" t="s">
        <v>8</v>
      </c>
      <c r="C10" s="46" t="s">
        <v>31</v>
      </c>
      <c r="D10" s="47" t="s">
        <v>10</v>
      </c>
      <c r="E10" s="47" t="s">
        <v>11</v>
      </c>
      <c r="F10" s="47" t="s">
        <v>12</v>
      </c>
      <c r="G10" s="47" t="s">
        <v>10</v>
      </c>
      <c r="H10" s="47" t="s">
        <v>11</v>
      </c>
      <c r="I10" s="47" t="s">
        <v>12</v>
      </c>
      <c r="J10" s="48" t="s">
        <v>13</v>
      </c>
      <c r="K10" s="48" t="s">
        <v>14</v>
      </c>
    </row>
    <row r="11" spans="1:26" ht="13.5" thickBot="1" x14ac:dyDescent="0.3">
      <c r="A11" s="46"/>
      <c r="B11" s="46"/>
      <c r="C11" s="46"/>
      <c r="D11" s="47" t="s">
        <v>15</v>
      </c>
      <c r="E11" s="47" t="s">
        <v>16</v>
      </c>
      <c r="F11" s="47" t="s">
        <v>17</v>
      </c>
      <c r="G11" s="47" t="s">
        <v>18</v>
      </c>
      <c r="H11" s="47" t="s">
        <v>15</v>
      </c>
      <c r="I11" s="47" t="s">
        <v>16</v>
      </c>
      <c r="J11" s="48"/>
      <c r="K11" s="48"/>
    </row>
    <row r="12" spans="1:26" s="12" customFormat="1" ht="15" x14ac:dyDescent="0.25">
      <c r="A12" s="49">
        <v>1</v>
      </c>
      <c r="B12" s="50" t="s">
        <v>19</v>
      </c>
      <c r="C12" s="51" t="s">
        <v>32</v>
      </c>
      <c r="D12" s="52">
        <v>9</v>
      </c>
      <c r="E12" s="52">
        <v>3</v>
      </c>
      <c r="F12" s="52">
        <v>6</v>
      </c>
      <c r="G12" s="52"/>
      <c r="H12" s="52"/>
      <c r="I12" s="52"/>
      <c r="J12" s="53">
        <f t="shared" ref="J12:J19" si="0">SUM(D12:I12)</f>
        <v>18</v>
      </c>
      <c r="K12" s="53">
        <f t="shared" ref="K12:K19" si="1">D12*5+E12*3+F12*1+G12*7+H12*5+I12*3</f>
        <v>60</v>
      </c>
    </row>
    <row r="13" spans="1:26" s="12" customFormat="1" ht="15" x14ac:dyDescent="0.25">
      <c r="A13" s="15">
        <v>2</v>
      </c>
      <c r="B13" s="17" t="s">
        <v>21</v>
      </c>
      <c r="C13" s="54" t="s">
        <v>32</v>
      </c>
      <c r="D13" s="55">
        <v>4</v>
      </c>
      <c r="E13" s="56">
        <v>6</v>
      </c>
      <c r="F13" s="56">
        <v>2</v>
      </c>
      <c r="G13" s="56"/>
      <c r="H13" s="56"/>
      <c r="I13" s="56"/>
      <c r="J13" s="57">
        <f t="shared" si="0"/>
        <v>12</v>
      </c>
      <c r="K13" s="57">
        <f t="shared" si="1"/>
        <v>40</v>
      </c>
    </row>
    <row r="14" spans="1:26" s="12" customFormat="1" ht="15" x14ac:dyDescent="0.25">
      <c r="A14" s="15">
        <v>3</v>
      </c>
      <c r="B14" s="17" t="s">
        <v>20</v>
      </c>
      <c r="C14" s="54" t="s">
        <v>32</v>
      </c>
      <c r="D14" s="55">
        <v>5</v>
      </c>
      <c r="E14" s="56">
        <v>3</v>
      </c>
      <c r="F14" s="56">
        <v>3</v>
      </c>
      <c r="G14" s="56"/>
      <c r="H14" s="56"/>
      <c r="I14" s="56"/>
      <c r="J14" s="57">
        <f t="shared" si="0"/>
        <v>11</v>
      </c>
      <c r="K14" s="57">
        <f t="shared" si="1"/>
        <v>37</v>
      </c>
    </row>
    <row r="15" spans="1:26" s="12" customFormat="1" ht="15" x14ac:dyDescent="0.25">
      <c r="A15" s="15">
        <v>4</v>
      </c>
      <c r="B15" s="17" t="s">
        <v>22</v>
      </c>
      <c r="C15" s="54" t="s">
        <v>32</v>
      </c>
      <c r="D15" s="55">
        <v>1</v>
      </c>
      <c r="E15" s="56">
        <v>6</v>
      </c>
      <c r="F15" s="56">
        <v>7</v>
      </c>
      <c r="G15" s="56"/>
      <c r="H15" s="56"/>
      <c r="I15" s="56"/>
      <c r="J15" s="57">
        <f t="shared" si="0"/>
        <v>14</v>
      </c>
      <c r="K15" s="57">
        <f t="shared" si="1"/>
        <v>30</v>
      </c>
      <c r="L15" s="67"/>
      <c r="M15" s="118"/>
    </row>
    <row r="16" spans="1:26" s="12" customFormat="1" ht="15" x14ac:dyDescent="0.25">
      <c r="A16" s="15">
        <v>5</v>
      </c>
      <c r="B16" s="17" t="s">
        <v>24</v>
      </c>
      <c r="C16" s="59" t="s">
        <v>32</v>
      </c>
      <c r="D16" s="55">
        <v>3</v>
      </c>
      <c r="E16" s="56">
        <v>2</v>
      </c>
      <c r="F16" s="56">
        <v>2</v>
      </c>
      <c r="G16" s="56"/>
      <c r="H16" s="56"/>
      <c r="I16" s="56"/>
      <c r="J16" s="57">
        <f t="shared" si="0"/>
        <v>7</v>
      </c>
      <c r="K16" s="57">
        <f t="shared" si="1"/>
        <v>23</v>
      </c>
      <c r="L16" s="67"/>
      <c r="M16" s="118"/>
    </row>
    <row r="17" spans="1:26" s="12" customFormat="1" ht="15" x14ac:dyDescent="0.25">
      <c r="A17" s="15">
        <v>6</v>
      </c>
      <c r="B17" s="115" t="s">
        <v>23</v>
      </c>
      <c r="C17" s="54" t="s">
        <v>32</v>
      </c>
      <c r="D17" s="55">
        <v>1</v>
      </c>
      <c r="E17" s="56">
        <v>1</v>
      </c>
      <c r="F17" s="56">
        <v>3</v>
      </c>
      <c r="G17" s="56"/>
      <c r="H17" s="56"/>
      <c r="I17" s="56"/>
      <c r="J17" s="57">
        <f t="shared" si="0"/>
        <v>5</v>
      </c>
      <c r="K17" s="57">
        <f t="shared" si="1"/>
        <v>11</v>
      </c>
      <c r="L17" s="67"/>
      <c r="M17" s="118"/>
    </row>
    <row r="18" spans="1:26" s="12" customFormat="1" ht="15" x14ac:dyDescent="0.25">
      <c r="A18" s="15">
        <v>7</v>
      </c>
      <c r="B18" s="17" t="s">
        <v>26</v>
      </c>
      <c r="C18" s="54" t="s">
        <v>32</v>
      </c>
      <c r="D18" s="55"/>
      <c r="E18" s="56">
        <v>1</v>
      </c>
      <c r="F18" s="56"/>
      <c r="G18" s="56"/>
      <c r="H18" s="56"/>
      <c r="I18" s="56"/>
      <c r="J18" s="57">
        <f t="shared" si="0"/>
        <v>1</v>
      </c>
      <c r="K18" s="57">
        <f t="shared" si="1"/>
        <v>3</v>
      </c>
      <c r="L18" s="67"/>
      <c r="M18" s="118"/>
    </row>
    <row r="19" spans="1:26" s="12" customFormat="1" ht="15" x14ac:dyDescent="0.25">
      <c r="A19" s="15">
        <v>8</v>
      </c>
      <c r="B19" s="17" t="s">
        <v>25</v>
      </c>
      <c r="C19" s="54" t="s">
        <v>32</v>
      </c>
      <c r="D19" s="55"/>
      <c r="E19" s="56"/>
      <c r="F19" s="56"/>
      <c r="G19" s="56"/>
      <c r="H19" s="56"/>
      <c r="I19" s="56"/>
      <c r="J19" s="57">
        <f t="shared" si="0"/>
        <v>0</v>
      </c>
      <c r="K19" s="57">
        <f t="shared" si="1"/>
        <v>0</v>
      </c>
      <c r="L19" s="58"/>
    </row>
    <row r="20" spans="1:26" ht="15" x14ac:dyDescent="0.25">
      <c r="A20" s="92"/>
      <c r="B20" s="44"/>
      <c r="C20" s="44"/>
      <c r="D20" s="44"/>
      <c r="E20" s="44"/>
      <c r="F20" s="44"/>
      <c r="G20" s="42"/>
      <c r="L20" s="45"/>
    </row>
    <row r="21" spans="1:26" ht="20.25" x14ac:dyDescent="0.25">
      <c r="A21" s="33" t="s">
        <v>27</v>
      </c>
      <c r="B21" s="33"/>
      <c r="C21" s="33"/>
      <c r="D21" s="33"/>
      <c r="E21" s="33"/>
      <c r="F21" s="33"/>
      <c r="G21" s="33"/>
      <c r="H21" s="64"/>
      <c r="I21" s="64"/>
      <c r="J21" s="64"/>
      <c r="K21" s="64"/>
      <c r="L21" s="45"/>
    </row>
    <row r="22" spans="1:26" ht="13.5" thickBot="1" x14ac:dyDescent="0.3">
      <c r="A22" s="21"/>
      <c r="B22" s="22"/>
      <c r="C22" s="23"/>
      <c r="D22" s="23"/>
      <c r="E22" s="23"/>
      <c r="F22" s="23"/>
      <c r="G22" s="24"/>
      <c r="H22" s="91"/>
      <c r="I22" s="91"/>
      <c r="J22" s="44"/>
      <c r="K22" s="44"/>
      <c r="L22" s="87"/>
      <c r="M22" s="79"/>
      <c r="N22" s="79"/>
      <c r="O22" s="79"/>
      <c r="P22" s="79"/>
      <c r="Q22" s="79"/>
      <c r="R22" s="79"/>
      <c r="S22" s="79"/>
      <c r="T22" s="79"/>
      <c r="U22" s="79"/>
      <c r="V22" s="79"/>
      <c r="W22" s="79"/>
    </row>
    <row r="23" spans="1:26" ht="15.75" thickBot="1" x14ac:dyDescent="0.3">
      <c r="A23" s="63" t="s">
        <v>7</v>
      </c>
      <c r="B23" s="63" t="s">
        <v>8</v>
      </c>
      <c r="C23" s="63" t="s">
        <v>31</v>
      </c>
      <c r="D23" s="47" t="s">
        <v>10</v>
      </c>
      <c r="E23" s="47" t="s">
        <v>11</v>
      </c>
      <c r="F23" s="47" t="s">
        <v>12</v>
      </c>
      <c r="G23" s="47" t="s">
        <v>13</v>
      </c>
      <c r="H23" s="91"/>
      <c r="I23" s="91"/>
      <c r="J23" s="44"/>
      <c r="K23" s="44"/>
      <c r="L23" s="87"/>
      <c r="M23" s="79"/>
      <c r="N23" s="79"/>
      <c r="O23" s="79"/>
      <c r="P23" s="79"/>
      <c r="Q23" s="79"/>
      <c r="R23" s="79"/>
      <c r="S23" s="79"/>
      <c r="T23" s="79"/>
      <c r="U23" s="79"/>
      <c r="V23" s="79"/>
      <c r="W23" s="79"/>
    </row>
    <row r="24" spans="1:26" s="12" customFormat="1" ht="15" x14ac:dyDescent="0.25">
      <c r="A24" s="49">
        <v>1</v>
      </c>
      <c r="B24" s="50" t="s">
        <v>19</v>
      </c>
      <c r="C24" s="51" t="s">
        <v>32</v>
      </c>
      <c r="D24" s="65">
        <v>9</v>
      </c>
      <c r="E24" s="65">
        <v>3</v>
      </c>
      <c r="F24" s="65">
        <v>6</v>
      </c>
      <c r="G24" s="66">
        <f t="shared" ref="G24:G31" si="2">SUM(C24:F24)</f>
        <v>18</v>
      </c>
      <c r="H24" s="24"/>
      <c r="I24" s="24"/>
      <c r="J24" s="21"/>
      <c r="K24" s="21"/>
      <c r="L24" s="67"/>
      <c r="M24" s="68"/>
      <c r="N24" s="68"/>
      <c r="O24" s="68"/>
      <c r="P24" s="68"/>
      <c r="Q24" s="68"/>
      <c r="R24" s="68"/>
      <c r="S24" s="68"/>
      <c r="T24" s="68"/>
      <c r="U24" s="68"/>
      <c r="V24" s="68"/>
      <c r="W24" s="68"/>
    </row>
    <row r="25" spans="1:26" s="12" customFormat="1" ht="15" x14ac:dyDescent="0.25">
      <c r="A25" s="15">
        <v>2</v>
      </c>
      <c r="B25" s="17" t="s">
        <v>20</v>
      </c>
      <c r="C25" s="54" t="s">
        <v>32</v>
      </c>
      <c r="D25" s="69">
        <v>5</v>
      </c>
      <c r="E25" s="70">
        <v>3</v>
      </c>
      <c r="F25" s="70">
        <v>3</v>
      </c>
      <c r="G25" s="66">
        <f t="shared" si="2"/>
        <v>11</v>
      </c>
      <c r="H25" s="24"/>
      <c r="I25" s="24"/>
      <c r="J25" s="21"/>
      <c r="K25" s="21"/>
      <c r="L25" s="67"/>
      <c r="M25" s="71"/>
      <c r="N25" s="21"/>
      <c r="O25" s="21"/>
      <c r="P25" s="21"/>
      <c r="Q25" s="21"/>
      <c r="R25" s="21"/>
      <c r="S25" s="72"/>
      <c r="T25" s="68"/>
      <c r="U25" s="68"/>
      <c r="V25" s="68"/>
      <c r="W25" s="68"/>
    </row>
    <row r="26" spans="1:26" s="12" customFormat="1" ht="18" x14ac:dyDescent="0.25">
      <c r="A26" s="15">
        <v>3</v>
      </c>
      <c r="B26" s="17" t="s">
        <v>21</v>
      </c>
      <c r="C26" s="54" t="s">
        <v>32</v>
      </c>
      <c r="D26" s="69">
        <v>4</v>
      </c>
      <c r="E26" s="70">
        <v>6</v>
      </c>
      <c r="F26" s="70">
        <v>2</v>
      </c>
      <c r="G26" s="66">
        <f t="shared" si="2"/>
        <v>12</v>
      </c>
      <c r="H26" s="73"/>
      <c r="I26" s="73"/>
      <c r="J26" s="73"/>
      <c r="K26" s="73"/>
      <c r="L26" s="73"/>
      <c r="M26" s="73"/>
      <c r="N26" s="73"/>
      <c r="O26" s="73"/>
      <c r="P26" s="73"/>
      <c r="Q26" s="73"/>
      <c r="R26" s="73"/>
      <c r="S26" s="73"/>
      <c r="T26" s="74"/>
      <c r="U26" s="74"/>
      <c r="V26" s="74"/>
      <c r="W26" s="74"/>
      <c r="X26" s="75"/>
      <c r="Y26" s="75"/>
      <c r="Z26" s="76"/>
    </row>
    <row r="27" spans="1:26" s="12" customFormat="1" ht="15" x14ac:dyDescent="0.25">
      <c r="A27" s="15">
        <v>4</v>
      </c>
      <c r="B27" s="17" t="s">
        <v>24</v>
      </c>
      <c r="C27" s="59" t="s">
        <v>32</v>
      </c>
      <c r="D27" s="69">
        <v>3</v>
      </c>
      <c r="E27" s="70">
        <v>2</v>
      </c>
      <c r="F27" s="70">
        <v>2</v>
      </c>
      <c r="G27" s="66">
        <f t="shared" si="2"/>
        <v>7</v>
      </c>
      <c r="H27" s="74"/>
      <c r="I27" s="74"/>
      <c r="J27" s="74"/>
      <c r="K27" s="74"/>
      <c r="L27" s="74"/>
      <c r="M27" s="74"/>
      <c r="N27" s="74"/>
      <c r="O27" s="74"/>
      <c r="P27" s="74"/>
      <c r="Q27" s="74"/>
      <c r="R27" s="74"/>
      <c r="S27" s="74"/>
      <c r="T27" s="74"/>
      <c r="U27" s="74"/>
      <c r="V27" s="72"/>
      <c r="W27" s="68"/>
      <c r="X27" s="77"/>
      <c r="Y27" s="77"/>
      <c r="Z27" s="77"/>
    </row>
    <row r="28" spans="1:26" s="12" customFormat="1" ht="15" x14ac:dyDescent="0.25">
      <c r="A28" s="15">
        <v>5</v>
      </c>
      <c r="B28" s="17" t="s">
        <v>22</v>
      </c>
      <c r="C28" s="54" t="s">
        <v>32</v>
      </c>
      <c r="D28" s="69">
        <v>1</v>
      </c>
      <c r="E28" s="70">
        <v>6</v>
      </c>
      <c r="F28" s="70">
        <v>7</v>
      </c>
      <c r="G28" s="66">
        <f t="shared" si="2"/>
        <v>14</v>
      </c>
      <c r="H28" s="72"/>
      <c r="I28" s="72"/>
      <c r="J28" s="72"/>
      <c r="K28" s="72"/>
      <c r="L28" s="72"/>
      <c r="M28" s="72"/>
      <c r="N28" s="72"/>
      <c r="O28" s="72"/>
      <c r="P28" s="72"/>
      <c r="Q28" s="72"/>
      <c r="R28" s="72"/>
      <c r="S28" s="72"/>
      <c r="T28" s="68"/>
      <c r="U28" s="68"/>
      <c r="V28" s="68"/>
      <c r="W28" s="68"/>
    </row>
    <row r="29" spans="1:26" s="12" customFormat="1" ht="20.25" x14ac:dyDescent="0.25">
      <c r="A29" s="15">
        <v>6</v>
      </c>
      <c r="B29" s="115" t="s">
        <v>23</v>
      </c>
      <c r="C29" s="54" t="s">
        <v>32</v>
      </c>
      <c r="D29" s="69">
        <v>1</v>
      </c>
      <c r="E29" s="70">
        <v>1</v>
      </c>
      <c r="F29" s="70">
        <v>3</v>
      </c>
      <c r="G29" s="66">
        <f t="shared" si="2"/>
        <v>5</v>
      </c>
      <c r="H29" s="112"/>
      <c r="I29" s="112"/>
      <c r="J29" s="112"/>
      <c r="K29" s="112"/>
      <c r="L29" s="112"/>
      <c r="M29" s="112"/>
      <c r="N29" s="112"/>
      <c r="O29" s="112"/>
      <c r="P29" s="112"/>
      <c r="Q29" s="112"/>
      <c r="R29" s="112"/>
      <c r="S29" s="112"/>
      <c r="T29" s="112"/>
      <c r="U29" s="112"/>
      <c r="V29" s="113"/>
      <c r="W29" s="68"/>
    </row>
    <row r="30" spans="1:26" s="12" customFormat="1" ht="18" x14ac:dyDescent="0.25">
      <c r="A30" s="15">
        <v>7</v>
      </c>
      <c r="B30" s="17" t="s">
        <v>26</v>
      </c>
      <c r="C30" s="54" t="s">
        <v>32</v>
      </c>
      <c r="D30" s="69"/>
      <c r="E30" s="70">
        <v>1</v>
      </c>
      <c r="F30" s="70"/>
      <c r="G30" s="66">
        <f t="shared" si="2"/>
        <v>1</v>
      </c>
      <c r="H30" s="73"/>
      <c r="I30" s="73"/>
      <c r="J30" s="73"/>
      <c r="K30" s="73"/>
      <c r="L30" s="73"/>
      <c r="M30" s="73"/>
      <c r="N30" s="73"/>
      <c r="O30" s="73"/>
      <c r="P30" s="73"/>
      <c r="Q30" s="73"/>
      <c r="R30" s="73"/>
      <c r="S30" s="73"/>
      <c r="T30" s="73"/>
      <c r="U30" s="73"/>
      <c r="V30" s="116"/>
      <c r="W30" s="68"/>
    </row>
    <row r="31" spans="1:26" s="12" customFormat="1" ht="18" x14ac:dyDescent="0.25">
      <c r="A31" s="15">
        <v>8</v>
      </c>
      <c r="B31" s="17" t="s">
        <v>25</v>
      </c>
      <c r="C31" s="54" t="s">
        <v>32</v>
      </c>
      <c r="D31" s="69"/>
      <c r="E31" s="70"/>
      <c r="F31" s="70"/>
      <c r="G31" s="66">
        <f t="shared" si="2"/>
        <v>0</v>
      </c>
      <c r="H31" s="116"/>
      <c r="I31" s="116"/>
      <c r="J31" s="116"/>
      <c r="K31" s="116"/>
      <c r="L31" s="116"/>
      <c r="M31" s="116"/>
      <c r="N31" s="116"/>
      <c r="O31" s="116"/>
      <c r="P31" s="116"/>
      <c r="Q31" s="116"/>
      <c r="R31" s="116"/>
      <c r="S31" s="116"/>
      <c r="T31" s="116"/>
      <c r="U31" s="116"/>
      <c r="V31" s="116"/>
      <c r="W31" s="68"/>
    </row>
    <row r="32" spans="1:26" ht="18" x14ac:dyDescent="0.25">
      <c r="A32" s="2"/>
      <c r="B32" s="2"/>
      <c r="C32" s="2"/>
      <c r="D32" s="2"/>
      <c r="E32" s="2"/>
      <c r="F32" s="2"/>
      <c r="G32" s="2"/>
      <c r="H32" s="85"/>
      <c r="I32" s="85"/>
      <c r="J32" s="85"/>
      <c r="K32" s="85"/>
      <c r="L32" s="85"/>
      <c r="M32" s="2"/>
      <c r="N32" s="2"/>
      <c r="O32" s="2"/>
      <c r="P32" s="2"/>
      <c r="Q32" s="2"/>
      <c r="R32" s="2"/>
      <c r="S32" s="2"/>
      <c r="T32" s="2"/>
      <c r="U32" s="86"/>
      <c r="V32" s="86"/>
      <c r="W32" s="79"/>
    </row>
    <row r="33" spans="1:23" x14ac:dyDescent="0.25">
      <c r="A33" s="80" t="s">
        <v>33</v>
      </c>
      <c r="B33" s="114"/>
      <c r="C33" s="114"/>
      <c r="D33" s="114"/>
      <c r="E33" s="114"/>
      <c r="F33" s="114"/>
      <c r="G33" s="114"/>
      <c r="H33" s="114"/>
      <c r="I33" s="114"/>
      <c r="J33" s="114"/>
      <c r="K33" s="114"/>
      <c r="L33" s="79"/>
      <c r="M33" s="79"/>
      <c r="N33" s="79"/>
      <c r="O33" s="79"/>
      <c r="P33" s="79"/>
      <c r="Q33" s="79"/>
      <c r="R33" s="79"/>
      <c r="S33" s="79"/>
      <c r="T33" s="79"/>
      <c r="U33" s="79"/>
      <c r="V33" s="79"/>
      <c r="W33" s="79"/>
    </row>
    <row r="34" spans="1:23" ht="15" x14ac:dyDescent="0.25">
      <c r="A34" s="60"/>
      <c r="B34" s="60"/>
      <c r="C34" s="60"/>
      <c r="D34" s="78"/>
      <c r="E34" s="78"/>
      <c r="F34" s="78"/>
      <c r="G34" s="87"/>
      <c r="H34" s="87"/>
      <c r="I34" s="87"/>
      <c r="J34" s="87"/>
      <c r="K34" s="87"/>
      <c r="L34" s="85"/>
      <c r="M34" s="60"/>
      <c r="N34" s="87"/>
      <c r="O34" s="87"/>
      <c r="P34" s="87"/>
      <c r="Q34" s="88"/>
      <c r="R34" s="87"/>
      <c r="S34" s="78"/>
      <c r="T34" s="79"/>
      <c r="U34" s="79"/>
      <c r="V34" s="79"/>
      <c r="W34" s="79"/>
    </row>
    <row r="35" spans="1:23" ht="15" x14ac:dyDescent="0.25">
      <c r="A35" s="80" t="s">
        <v>34</v>
      </c>
      <c r="B35" s="117"/>
      <c r="C35" s="117"/>
      <c r="D35" s="117"/>
      <c r="E35" s="117"/>
      <c r="F35" s="117"/>
      <c r="G35" s="117"/>
      <c r="H35" s="117"/>
      <c r="I35" s="117"/>
      <c r="J35" s="117"/>
      <c r="K35" s="117"/>
      <c r="L35" s="87"/>
      <c r="M35" s="60"/>
      <c r="N35" s="87"/>
      <c r="O35" s="87"/>
      <c r="P35" s="87"/>
      <c r="Q35" s="88"/>
      <c r="R35" s="87"/>
      <c r="S35" s="78"/>
      <c r="T35" s="79"/>
      <c r="U35" s="79"/>
      <c r="V35" s="79"/>
      <c r="W35" s="79"/>
    </row>
    <row r="36" spans="1:23" ht="15" x14ac:dyDescent="0.25">
      <c r="A36" s="44"/>
      <c r="B36" s="22"/>
      <c r="C36" s="89"/>
      <c r="D36" s="89"/>
      <c r="E36" s="89"/>
      <c r="F36" s="89"/>
      <c r="G36" s="44"/>
      <c r="H36" s="44"/>
      <c r="I36" s="44"/>
      <c r="J36" s="44"/>
      <c r="K36" s="44"/>
      <c r="L36" s="87"/>
      <c r="M36" s="89"/>
      <c r="N36" s="44"/>
      <c r="O36" s="44"/>
      <c r="P36" s="44"/>
      <c r="Q36" s="90"/>
      <c r="R36" s="44"/>
      <c r="S36" s="78"/>
      <c r="T36" s="79"/>
      <c r="U36" s="79"/>
      <c r="V36" s="79"/>
      <c r="W36" s="79"/>
    </row>
    <row r="37" spans="1:23" ht="15" x14ac:dyDescent="0.25">
      <c r="A37" s="44"/>
      <c r="B37" s="22"/>
      <c r="C37" s="89"/>
      <c r="D37" s="89"/>
      <c r="E37" s="89"/>
      <c r="F37" s="89"/>
      <c r="G37" s="91"/>
      <c r="H37" s="44"/>
      <c r="I37" s="44"/>
      <c r="J37" s="44"/>
      <c r="K37" s="44"/>
      <c r="L37" s="87"/>
      <c r="M37" s="89"/>
      <c r="N37" s="44"/>
      <c r="O37" s="44"/>
      <c r="P37" s="44"/>
      <c r="Q37" s="90"/>
      <c r="R37" s="44"/>
      <c r="S37" s="78"/>
      <c r="T37" s="79"/>
      <c r="U37" s="79"/>
      <c r="V37" s="79"/>
      <c r="W37" s="79"/>
    </row>
    <row r="38" spans="1:23" ht="15" x14ac:dyDescent="0.25">
      <c r="A38" s="44"/>
      <c r="B38" s="22"/>
      <c r="C38" s="89"/>
      <c r="D38" s="89"/>
      <c r="E38" s="89"/>
      <c r="F38" s="89"/>
      <c r="G38" s="91"/>
      <c r="H38" s="91"/>
      <c r="I38" s="91"/>
      <c r="J38" s="44"/>
      <c r="K38" s="44"/>
      <c r="L38" s="92"/>
      <c r="M38" s="89"/>
      <c r="N38" s="44"/>
      <c r="O38" s="44"/>
      <c r="P38" s="44"/>
      <c r="Q38" s="90"/>
      <c r="R38" s="44"/>
      <c r="S38" s="78"/>
      <c r="T38" s="79"/>
      <c r="U38" s="79"/>
      <c r="V38" s="79"/>
      <c r="W38" s="79"/>
    </row>
    <row r="39" spans="1:23" ht="15" x14ac:dyDescent="0.25">
      <c r="A39" s="44"/>
      <c r="B39" s="22"/>
      <c r="C39" s="89"/>
      <c r="D39" s="89"/>
      <c r="E39" s="89"/>
      <c r="F39" s="89"/>
      <c r="G39" s="91"/>
      <c r="H39" s="91"/>
      <c r="I39" s="91"/>
      <c r="J39" s="44"/>
      <c r="K39" s="44"/>
      <c r="L39" s="87"/>
      <c r="M39" s="89"/>
      <c r="N39" s="44"/>
      <c r="O39" s="44"/>
      <c r="P39" s="44"/>
      <c r="Q39" s="90"/>
      <c r="R39" s="44"/>
      <c r="S39" s="78"/>
      <c r="T39" s="79"/>
      <c r="U39" s="79"/>
      <c r="V39" s="79"/>
      <c r="W39" s="79"/>
    </row>
    <row r="40" spans="1:23" ht="15" x14ac:dyDescent="0.25">
      <c r="A40" s="44"/>
      <c r="B40" s="22"/>
      <c r="C40" s="89"/>
      <c r="D40" s="89"/>
      <c r="E40" s="89"/>
      <c r="F40" s="89"/>
      <c r="G40" s="91"/>
      <c r="H40" s="91"/>
      <c r="I40" s="91"/>
      <c r="J40" s="44"/>
      <c r="K40" s="44"/>
      <c r="L40" s="87"/>
      <c r="M40" s="89"/>
      <c r="N40" s="44"/>
      <c r="O40" s="44"/>
      <c r="P40" s="44"/>
      <c r="Q40" s="90"/>
      <c r="R40" s="44"/>
      <c r="S40" s="78"/>
      <c r="T40" s="79"/>
      <c r="U40" s="79"/>
      <c r="V40" s="79"/>
      <c r="W40" s="79"/>
    </row>
    <row r="41" spans="1:23" ht="15" x14ac:dyDescent="0.25">
      <c r="A41" s="44"/>
      <c r="B41" s="22"/>
      <c r="C41" s="89"/>
      <c r="D41" s="89"/>
      <c r="E41" s="89"/>
      <c r="F41" s="89"/>
      <c r="G41" s="44"/>
      <c r="H41" s="91"/>
      <c r="I41" s="91"/>
      <c r="J41" s="44"/>
      <c r="K41" s="44"/>
      <c r="L41" s="87"/>
      <c r="M41" s="89"/>
      <c r="N41" s="91"/>
      <c r="O41" s="44"/>
      <c r="P41" s="44"/>
      <c r="Q41" s="90"/>
      <c r="R41" s="44"/>
      <c r="S41" s="78"/>
      <c r="T41" s="79"/>
      <c r="U41" s="79"/>
      <c r="V41" s="79"/>
      <c r="W41" s="79"/>
    </row>
    <row r="42" spans="1:23" ht="15" x14ac:dyDescent="0.25">
      <c r="A42" s="44"/>
      <c r="B42" s="22"/>
      <c r="C42" s="89"/>
      <c r="D42" s="89"/>
      <c r="E42" s="89"/>
      <c r="F42" s="89"/>
      <c r="G42" s="91"/>
      <c r="H42" s="91"/>
      <c r="I42" s="91"/>
      <c r="J42" s="44"/>
      <c r="K42" s="44"/>
      <c r="L42" s="87"/>
      <c r="M42" s="89"/>
      <c r="N42" s="91"/>
      <c r="O42" s="44"/>
      <c r="P42" s="44"/>
      <c r="Q42" s="90"/>
      <c r="R42" s="44"/>
      <c r="S42" s="78"/>
      <c r="T42" s="79"/>
      <c r="U42" s="79"/>
      <c r="V42" s="79"/>
      <c r="W42" s="79"/>
    </row>
    <row r="43" spans="1:23" ht="15" x14ac:dyDescent="0.25">
      <c r="A43" s="44"/>
      <c r="B43" s="22"/>
      <c r="C43" s="89"/>
      <c r="D43" s="89"/>
      <c r="E43" s="89"/>
      <c r="F43" s="89"/>
      <c r="G43" s="91"/>
      <c r="H43" s="91"/>
      <c r="I43" s="91"/>
      <c r="J43" s="44"/>
      <c r="K43" s="44"/>
      <c r="L43" s="87"/>
      <c r="M43" s="89"/>
      <c r="N43" s="91"/>
      <c r="O43" s="91"/>
      <c r="P43" s="44"/>
      <c r="Q43" s="90"/>
      <c r="R43" s="44"/>
      <c r="S43" s="78"/>
      <c r="T43" s="79"/>
      <c r="U43" s="79"/>
      <c r="V43" s="79"/>
      <c r="W43" s="79"/>
    </row>
    <row r="44" spans="1:23" ht="15" x14ac:dyDescent="0.25">
      <c r="A44" s="44"/>
      <c r="B44" s="22"/>
      <c r="C44" s="89"/>
      <c r="D44" s="89"/>
      <c r="E44" s="89"/>
      <c r="F44" s="89"/>
      <c r="G44" s="91"/>
      <c r="H44" s="91"/>
      <c r="I44" s="44"/>
      <c r="J44" s="44"/>
      <c r="K44" s="44"/>
      <c r="L44" s="87"/>
      <c r="M44" s="78"/>
      <c r="N44" s="85"/>
      <c r="O44" s="85"/>
      <c r="P44" s="85"/>
      <c r="Q44" s="93"/>
      <c r="R44" s="85"/>
      <c r="S44" s="78"/>
      <c r="T44" s="79"/>
      <c r="U44" s="79"/>
      <c r="V44" s="79"/>
      <c r="W44" s="79"/>
    </row>
    <row r="45" spans="1:23" ht="15" x14ac:dyDescent="0.25">
      <c r="A45" s="44"/>
      <c r="B45" s="22"/>
      <c r="C45" s="89"/>
      <c r="D45" s="89"/>
      <c r="E45" s="89"/>
      <c r="F45" s="89"/>
      <c r="G45" s="91"/>
      <c r="H45" s="91"/>
      <c r="I45" s="91"/>
      <c r="J45" s="44"/>
      <c r="K45" s="44"/>
      <c r="L45" s="92"/>
      <c r="M45" s="78"/>
      <c r="N45" s="85"/>
      <c r="O45" s="85"/>
      <c r="P45" s="85"/>
      <c r="Q45" s="93"/>
      <c r="R45" s="85"/>
      <c r="S45" s="78"/>
      <c r="T45" s="79"/>
      <c r="U45" s="79"/>
      <c r="V45" s="79"/>
      <c r="W45" s="79"/>
    </row>
    <row r="46" spans="1:23" ht="15" x14ac:dyDescent="0.25">
      <c r="A46" s="44"/>
      <c r="B46" s="22"/>
      <c r="C46" s="89"/>
      <c r="D46" s="89"/>
      <c r="E46" s="89"/>
      <c r="F46" s="89"/>
      <c r="G46" s="91"/>
      <c r="H46" s="91"/>
      <c r="I46" s="44"/>
      <c r="J46" s="44"/>
      <c r="K46" s="44"/>
      <c r="L46" s="87"/>
      <c r="M46" s="79"/>
      <c r="N46" s="79"/>
      <c r="O46" s="79"/>
      <c r="P46" s="79"/>
      <c r="Q46" s="79"/>
      <c r="R46" s="79"/>
      <c r="S46" s="78"/>
      <c r="T46" s="79"/>
      <c r="U46" s="79"/>
      <c r="V46" s="79"/>
      <c r="W46" s="79"/>
    </row>
    <row r="47" spans="1:23" ht="15" x14ac:dyDescent="0.25">
      <c r="A47" s="44"/>
      <c r="B47" s="22"/>
      <c r="C47" s="89"/>
      <c r="D47" s="89"/>
      <c r="E47" s="89"/>
      <c r="F47" s="89"/>
      <c r="G47" s="91"/>
      <c r="H47" s="91"/>
      <c r="I47" s="44"/>
      <c r="J47" s="44"/>
      <c r="K47" s="44"/>
      <c r="L47" s="87"/>
      <c r="M47" s="94"/>
      <c r="N47" s="79"/>
      <c r="O47" s="79"/>
      <c r="P47" s="79"/>
      <c r="Q47" s="79"/>
      <c r="R47" s="79"/>
      <c r="S47" s="79"/>
      <c r="T47" s="79"/>
      <c r="U47" s="79"/>
      <c r="V47" s="79"/>
      <c r="W47" s="79"/>
    </row>
    <row r="48" spans="1:23" ht="15.75" x14ac:dyDescent="0.25">
      <c r="A48" s="44"/>
      <c r="B48" s="22"/>
      <c r="C48" s="89"/>
      <c r="D48" s="89"/>
      <c r="E48" s="89"/>
      <c r="F48" s="89"/>
      <c r="G48" s="91"/>
      <c r="H48" s="91"/>
      <c r="I48" s="44"/>
      <c r="J48" s="44"/>
      <c r="K48" s="44"/>
      <c r="L48" s="92"/>
      <c r="M48" s="95"/>
      <c r="N48" s="44"/>
      <c r="O48" s="44"/>
      <c r="P48" s="44"/>
      <c r="Q48" s="90"/>
      <c r="R48" s="44"/>
      <c r="S48" s="79"/>
      <c r="T48" s="79"/>
      <c r="U48" s="79"/>
      <c r="V48" s="79"/>
      <c r="W48" s="79"/>
    </row>
    <row r="49" spans="1:23" ht="15" x14ac:dyDescent="0.25">
      <c r="A49" s="44"/>
      <c r="B49" s="22"/>
      <c r="C49" s="89"/>
      <c r="D49" s="89"/>
      <c r="E49" s="89"/>
      <c r="F49" s="89"/>
      <c r="G49" s="91"/>
      <c r="H49" s="91"/>
      <c r="I49" s="44"/>
      <c r="J49" s="44"/>
      <c r="K49" s="44"/>
      <c r="L49" s="92"/>
      <c r="M49" s="94"/>
      <c r="N49" s="79"/>
      <c r="O49" s="79"/>
      <c r="P49" s="79"/>
      <c r="Q49" s="79"/>
      <c r="R49" s="79"/>
      <c r="S49" s="79"/>
      <c r="T49" s="79"/>
      <c r="U49" s="79"/>
      <c r="V49" s="79"/>
      <c r="W49" s="79"/>
    </row>
    <row r="50" spans="1:23" ht="15" x14ac:dyDescent="0.25">
      <c r="A50" s="44"/>
      <c r="B50" s="22"/>
      <c r="C50" s="89"/>
      <c r="D50" s="89"/>
      <c r="E50" s="89"/>
      <c r="F50" s="89"/>
      <c r="G50" s="91"/>
      <c r="H50" s="91"/>
      <c r="I50" s="44"/>
      <c r="J50" s="44"/>
      <c r="K50" s="44"/>
      <c r="L50" s="92"/>
      <c r="M50" s="78"/>
      <c r="N50" s="44"/>
      <c r="O50" s="44"/>
      <c r="P50" s="44"/>
      <c r="Q50" s="90"/>
      <c r="R50" s="44"/>
      <c r="S50" s="78"/>
      <c r="T50" s="79"/>
      <c r="U50" s="79"/>
      <c r="V50" s="79"/>
      <c r="W50" s="79"/>
    </row>
    <row r="51" spans="1:23" ht="15" x14ac:dyDescent="0.25">
      <c r="A51" s="44"/>
      <c r="B51" s="22"/>
      <c r="C51" s="89"/>
      <c r="D51" s="89"/>
      <c r="E51" s="89"/>
      <c r="F51" s="89"/>
      <c r="G51" s="91"/>
      <c r="H51" s="91"/>
      <c r="I51" s="44"/>
      <c r="J51" s="44"/>
      <c r="K51" s="44"/>
      <c r="L51" s="87"/>
      <c r="M51" s="78"/>
      <c r="N51" s="44"/>
      <c r="O51" s="44"/>
      <c r="P51" s="44"/>
      <c r="Q51" s="90"/>
      <c r="R51" s="44"/>
      <c r="S51" s="78"/>
      <c r="T51" s="79"/>
      <c r="U51" s="79"/>
      <c r="V51" s="79"/>
      <c r="W51" s="79"/>
    </row>
    <row r="52" spans="1:23" ht="15" x14ac:dyDescent="0.25">
      <c r="A52" s="44"/>
      <c r="B52" s="22"/>
      <c r="C52" s="89"/>
      <c r="D52" s="89"/>
      <c r="E52" s="89"/>
      <c r="F52" s="89"/>
      <c r="G52" s="91"/>
      <c r="H52" s="91"/>
      <c r="I52" s="44"/>
      <c r="J52" s="44"/>
      <c r="K52" s="44"/>
      <c r="L52" s="87"/>
      <c r="M52" s="78"/>
      <c r="N52" s="85"/>
      <c r="O52" s="85"/>
      <c r="P52" s="85"/>
      <c r="Q52" s="93"/>
      <c r="R52" s="85"/>
      <c r="S52" s="78"/>
      <c r="T52" s="79"/>
      <c r="U52" s="79"/>
      <c r="V52" s="79"/>
      <c r="W52" s="79"/>
    </row>
    <row r="53" spans="1:23" ht="15" x14ac:dyDescent="0.25">
      <c r="A53" s="44"/>
      <c r="B53" s="22"/>
      <c r="C53" s="89"/>
      <c r="D53" s="89"/>
      <c r="E53" s="89"/>
      <c r="F53" s="89"/>
      <c r="G53" s="91"/>
      <c r="H53" s="91"/>
      <c r="I53" s="44"/>
      <c r="J53" s="44"/>
      <c r="K53" s="44"/>
      <c r="L53" s="87"/>
      <c r="M53" s="94"/>
      <c r="N53" s="79"/>
      <c r="O53" s="79"/>
      <c r="P53" s="79"/>
      <c r="Q53" s="60"/>
      <c r="R53" s="60"/>
      <c r="S53" s="60"/>
      <c r="T53" s="60"/>
      <c r="U53" s="60"/>
      <c r="V53" s="60"/>
      <c r="W53" s="79"/>
    </row>
    <row r="54" spans="1:23" ht="15" x14ac:dyDescent="0.25">
      <c r="A54" s="44"/>
      <c r="B54" s="22"/>
      <c r="C54" s="89"/>
      <c r="D54" s="89"/>
      <c r="E54" s="89"/>
      <c r="F54" s="89"/>
      <c r="G54" s="91"/>
      <c r="H54" s="91"/>
      <c r="I54" s="91"/>
      <c r="J54" s="91"/>
      <c r="K54" s="91"/>
      <c r="L54" s="87"/>
      <c r="M54" s="78"/>
      <c r="N54" s="44"/>
      <c r="O54" s="44"/>
      <c r="P54" s="44"/>
      <c r="Q54" s="90"/>
      <c r="R54" s="44"/>
      <c r="S54" s="78"/>
      <c r="T54" s="79"/>
      <c r="U54" s="79"/>
      <c r="V54" s="79"/>
      <c r="W54" s="79"/>
    </row>
    <row r="55" spans="1:23" ht="15" x14ac:dyDescent="0.25">
      <c r="A55" s="44"/>
      <c r="B55" s="22"/>
      <c r="C55" s="89"/>
      <c r="D55" s="89"/>
      <c r="E55" s="89"/>
      <c r="F55" s="89"/>
      <c r="G55" s="91"/>
      <c r="H55" s="91"/>
      <c r="I55" s="91"/>
      <c r="J55" s="91"/>
      <c r="K55" s="44"/>
      <c r="L55" s="87"/>
      <c r="M55" s="78"/>
      <c r="N55" s="44"/>
      <c r="O55" s="44"/>
      <c r="P55" s="44"/>
      <c r="Q55" s="93"/>
      <c r="R55" s="85"/>
      <c r="S55" s="78"/>
      <c r="T55" s="79"/>
      <c r="U55" s="79"/>
      <c r="V55" s="79"/>
      <c r="W55" s="79"/>
    </row>
    <row r="56" spans="1:23" x14ac:dyDescent="0.25">
      <c r="A56" s="44"/>
      <c r="B56" s="22"/>
      <c r="C56" s="89"/>
      <c r="D56" s="89"/>
      <c r="E56" s="89"/>
      <c r="F56" s="89"/>
      <c r="G56" s="91"/>
      <c r="H56" s="91"/>
      <c r="I56" s="91"/>
      <c r="J56" s="91"/>
      <c r="K56" s="44"/>
      <c r="L56" s="87"/>
      <c r="M56" s="79"/>
      <c r="N56" s="79"/>
      <c r="O56" s="79"/>
      <c r="P56" s="79"/>
      <c r="Q56" s="79"/>
      <c r="R56" s="79"/>
      <c r="S56" s="79"/>
      <c r="T56" s="79"/>
      <c r="U56" s="79"/>
      <c r="V56" s="79"/>
      <c r="W56" s="79"/>
    </row>
    <row r="57" spans="1:23" ht="15.75" x14ac:dyDescent="0.25">
      <c r="A57" s="44"/>
      <c r="B57" s="22"/>
      <c r="C57" s="89"/>
      <c r="D57" s="89"/>
      <c r="E57" s="89"/>
      <c r="F57" s="89"/>
      <c r="G57" s="91"/>
      <c r="H57" s="91"/>
      <c r="I57" s="91"/>
      <c r="J57" s="91"/>
      <c r="K57" s="44"/>
      <c r="L57" s="87"/>
      <c r="M57" s="95"/>
      <c r="N57" s="44"/>
      <c r="O57" s="44"/>
      <c r="P57" s="44"/>
      <c r="Q57" s="90"/>
      <c r="R57" s="44"/>
      <c r="S57" s="79"/>
      <c r="T57" s="79"/>
      <c r="U57" s="79"/>
      <c r="V57" s="79"/>
      <c r="W57" s="79"/>
    </row>
    <row r="58" spans="1:23" ht="15" x14ac:dyDescent="0.25">
      <c r="A58" s="44"/>
      <c r="B58" s="22"/>
      <c r="C58" s="89"/>
      <c r="D58" s="89"/>
      <c r="E58" s="89"/>
      <c r="F58" s="89"/>
      <c r="G58" s="91"/>
      <c r="H58" s="91"/>
      <c r="I58" s="91"/>
      <c r="J58" s="91"/>
      <c r="K58" s="44"/>
      <c r="L58" s="87"/>
      <c r="M58" s="94"/>
      <c r="N58" s="79"/>
      <c r="O58" s="79"/>
      <c r="P58" s="79"/>
      <c r="Q58" s="60"/>
      <c r="R58" s="60"/>
      <c r="S58" s="60"/>
      <c r="T58" s="60"/>
      <c r="U58" s="60"/>
      <c r="V58" s="60"/>
      <c r="W58" s="60"/>
    </row>
    <row r="59" spans="1:23" ht="15" x14ac:dyDescent="0.25">
      <c r="A59" s="44"/>
      <c r="B59" s="22"/>
      <c r="C59" s="89"/>
      <c r="D59" s="89"/>
      <c r="E59" s="89"/>
      <c r="F59" s="89"/>
      <c r="G59" s="91"/>
      <c r="H59" s="91"/>
      <c r="I59" s="91"/>
      <c r="J59" s="91"/>
      <c r="K59" s="44"/>
      <c r="L59" s="87"/>
      <c r="M59" s="78"/>
      <c r="N59" s="44"/>
      <c r="O59" s="44"/>
      <c r="P59" s="44"/>
      <c r="Q59" s="93"/>
      <c r="R59" s="85"/>
      <c r="S59" s="78"/>
      <c r="T59" s="79"/>
      <c r="U59" s="79"/>
      <c r="V59" s="79"/>
      <c r="W59" s="79"/>
    </row>
    <row r="60" spans="1:23" ht="15" x14ac:dyDescent="0.25">
      <c r="A60" s="44"/>
      <c r="B60" s="22"/>
      <c r="C60" s="89"/>
      <c r="D60" s="89"/>
      <c r="E60" s="89"/>
      <c r="F60" s="89"/>
      <c r="G60" s="91"/>
      <c r="H60" s="91"/>
      <c r="I60" s="91"/>
      <c r="J60" s="91"/>
      <c r="K60" s="44"/>
      <c r="L60" s="87"/>
      <c r="M60" s="78"/>
      <c r="N60" s="44"/>
      <c r="O60" s="44"/>
      <c r="P60" s="44"/>
      <c r="Q60" s="93"/>
      <c r="R60" s="85"/>
      <c r="S60" s="78"/>
      <c r="T60" s="79"/>
      <c r="U60" s="79"/>
      <c r="V60" s="79"/>
      <c r="W60" s="79"/>
    </row>
    <row r="61" spans="1:23" ht="15" x14ac:dyDescent="0.25">
      <c r="A61" s="44"/>
      <c r="B61" s="22"/>
      <c r="C61" s="89"/>
      <c r="D61" s="89"/>
      <c r="E61" s="89"/>
      <c r="F61" s="89"/>
      <c r="G61" s="91"/>
      <c r="H61" s="91"/>
      <c r="I61" s="91"/>
      <c r="J61" s="91"/>
      <c r="K61" s="44"/>
      <c r="L61" s="87"/>
      <c r="M61" s="78"/>
      <c r="N61" s="44"/>
      <c r="O61" s="44"/>
      <c r="P61" s="44"/>
      <c r="Q61" s="93"/>
      <c r="R61" s="85"/>
      <c r="S61" s="78"/>
      <c r="T61" s="79"/>
      <c r="U61" s="79"/>
      <c r="V61" s="79"/>
      <c r="W61" s="79"/>
    </row>
    <row r="62" spans="1:23" ht="15" x14ac:dyDescent="0.25">
      <c r="A62" s="44"/>
      <c r="B62" s="22"/>
      <c r="C62" s="89"/>
      <c r="D62" s="89"/>
      <c r="E62" s="89"/>
      <c r="F62" s="89"/>
      <c r="G62" s="91"/>
      <c r="H62" s="91"/>
      <c r="I62" s="91"/>
      <c r="J62" s="91"/>
      <c r="K62" s="44"/>
      <c r="L62" s="87"/>
      <c r="M62" s="78"/>
      <c r="N62" s="44"/>
      <c r="O62" s="44"/>
      <c r="P62" s="44"/>
      <c r="Q62" s="93"/>
      <c r="R62" s="85"/>
      <c r="S62" s="78"/>
      <c r="T62" s="79"/>
      <c r="U62" s="79"/>
      <c r="V62" s="79"/>
      <c r="W62" s="79"/>
    </row>
    <row r="63" spans="1:23" ht="15" x14ac:dyDescent="0.25">
      <c r="A63" s="44"/>
      <c r="B63" s="22"/>
      <c r="C63" s="89"/>
      <c r="D63" s="89"/>
      <c r="E63" s="89"/>
      <c r="F63" s="89"/>
      <c r="G63" s="91"/>
      <c r="H63" s="91"/>
      <c r="I63" s="91"/>
      <c r="J63" s="91"/>
      <c r="K63" s="44"/>
      <c r="L63" s="87"/>
      <c r="M63" s="78"/>
      <c r="N63" s="44"/>
      <c r="O63" s="44"/>
      <c r="P63" s="44"/>
      <c r="Q63" s="93"/>
      <c r="R63" s="85"/>
      <c r="S63" s="78"/>
      <c r="T63" s="79"/>
      <c r="U63" s="79"/>
      <c r="V63" s="79"/>
      <c r="W63" s="79"/>
    </row>
    <row r="64" spans="1:23" ht="15" x14ac:dyDescent="0.25">
      <c r="A64" s="44"/>
      <c r="B64" s="22"/>
      <c r="C64" s="89"/>
      <c r="D64" s="89"/>
      <c r="E64" s="89"/>
      <c r="F64" s="89"/>
      <c r="G64" s="91"/>
      <c r="H64" s="91"/>
      <c r="I64" s="91"/>
      <c r="J64" s="91"/>
      <c r="K64" s="44"/>
      <c r="L64" s="87"/>
      <c r="M64" s="60"/>
      <c r="N64" s="61"/>
      <c r="O64" s="61"/>
      <c r="P64" s="61"/>
      <c r="Q64" s="61"/>
      <c r="R64" s="61"/>
      <c r="S64" s="78"/>
      <c r="T64" s="96"/>
      <c r="U64" s="79"/>
      <c r="V64" s="79"/>
      <c r="W64" s="79"/>
    </row>
    <row r="65" spans="1:23" ht="15" x14ac:dyDescent="0.25">
      <c r="A65" s="44"/>
      <c r="B65" s="22"/>
      <c r="C65" s="89"/>
      <c r="D65" s="89"/>
      <c r="E65" s="89"/>
      <c r="F65" s="89"/>
      <c r="G65" s="91"/>
      <c r="H65" s="91"/>
      <c r="I65" s="91"/>
      <c r="J65" s="91"/>
      <c r="K65" s="44"/>
      <c r="L65" s="87"/>
      <c r="M65" s="94"/>
      <c r="N65" s="96"/>
      <c r="O65" s="96"/>
      <c r="P65" s="96"/>
      <c r="Q65" s="96"/>
      <c r="R65" s="79"/>
      <c r="S65" s="79"/>
      <c r="T65" s="79"/>
      <c r="U65" s="79"/>
      <c r="V65" s="79"/>
      <c r="W65" s="79"/>
    </row>
    <row r="66" spans="1:23" ht="15" x14ac:dyDescent="0.25">
      <c r="A66" s="44"/>
      <c r="B66" s="22"/>
      <c r="C66" s="89"/>
      <c r="D66" s="89"/>
      <c r="E66" s="89"/>
      <c r="F66" s="89"/>
      <c r="G66" s="91"/>
      <c r="H66" s="91"/>
      <c r="I66" s="91"/>
      <c r="J66" s="91"/>
      <c r="K66" s="44"/>
      <c r="L66" s="87"/>
      <c r="M66" s="92"/>
      <c r="N66" s="44"/>
      <c r="O66" s="44"/>
      <c r="P66" s="44"/>
      <c r="Q66" s="44"/>
      <c r="R66" s="44"/>
      <c r="S66" s="78"/>
      <c r="T66" s="79"/>
      <c r="U66" s="79"/>
      <c r="V66" s="79"/>
      <c r="W66" s="79"/>
    </row>
    <row r="67" spans="1:23" ht="15" x14ac:dyDescent="0.25">
      <c r="A67" s="44"/>
      <c r="B67" s="22"/>
      <c r="C67" s="89"/>
      <c r="D67" s="89"/>
      <c r="E67" s="89"/>
      <c r="F67" s="89"/>
      <c r="G67" s="91"/>
      <c r="H67" s="91"/>
      <c r="I67" s="91"/>
      <c r="J67" s="91"/>
      <c r="K67" s="44"/>
      <c r="L67" s="87"/>
      <c r="M67" s="92"/>
      <c r="N67" s="44"/>
      <c r="O67" s="44"/>
      <c r="P67" s="44"/>
      <c r="Q67" s="60"/>
      <c r="R67" s="60"/>
      <c r="S67" s="60"/>
      <c r="T67" s="60"/>
      <c r="U67" s="60"/>
      <c r="V67" s="60"/>
      <c r="W67" s="60"/>
    </row>
    <row r="68" spans="1:23" ht="15" x14ac:dyDescent="0.25">
      <c r="A68" s="44"/>
      <c r="B68" s="22"/>
      <c r="C68" s="89"/>
      <c r="D68" s="89"/>
      <c r="E68" s="89"/>
      <c r="F68" s="89"/>
      <c r="G68" s="91"/>
      <c r="H68" s="91"/>
      <c r="I68" s="91"/>
      <c r="J68" s="91"/>
      <c r="K68" s="44"/>
      <c r="L68" s="87"/>
      <c r="M68" s="92"/>
      <c r="N68" s="44"/>
      <c r="O68" s="44"/>
      <c r="P68" s="44"/>
      <c r="Q68" s="44"/>
      <c r="R68" s="44"/>
      <c r="S68" s="78"/>
      <c r="T68" s="79"/>
      <c r="U68" s="79"/>
      <c r="V68" s="79"/>
      <c r="W68" s="79"/>
    </row>
    <row r="69" spans="1:23" s="97" customFormat="1" ht="15" x14ac:dyDescent="0.25">
      <c r="A69" s="44"/>
      <c r="B69" s="22"/>
      <c r="C69" s="89"/>
      <c r="D69" s="89"/>
      <c r="E69" s="89"/>
      <c r="F69" s="89"/>
      <c r="G69" s="91"/>
      <c r="H69" s="44"/>
      <c r="I69" s="91"/>
      <c r="J69" s="91"/>
      <c r="K69" s="91"/>
      <c r="L69" s="87"/>
      <c r="M69" s="92"/>
      <c r="N69" s="44"/>
      <c r="O69" s="44"/>
      <c r="P69" s="44"/>
      <c r="Q69" s="44"/>
      <c r="R69" s="44"/>
      <c r="S69" s="78"/>
      <c r="T69" s="79"/>
      <c r="U69" s="79"/>
      <c r="V69" s="79"/>
      <c r="W69" s="79"/>
    </row>
    <row r="70" spans="1:23" s="97" customFormat="1" ht="15" x14ac:dyDescent="0.25">
      <c r="A70" s="44"/>
      <c r="B70" s="79"/>
      <c r="C70" s="79"/>
      <c r="D70" s="79"/>
      <c r="E70" s="79"/>
      <c r="F70" s="79"/>
      <c r="G70" s="79"/>
      <c r="H70" s="79"/>
      <c r="I70" s="79"/>
      <c r="J70" s="79"/>
      <c r="K70" s="91"/>
      <c r="L70" s="87"/>
      <c r="M70" s="92"/>
      <c r="N70" s="44"/>
      <c r="O70" s="44"/>
      <c r="P70" s="44"/>
      <c r="Q70" s="44"/>
      <c r="R70" s="44"/>
      <c r="S70" s="78"/>
      <c r="T70" s="79"/>
      <c r="U70" s="79"/>
      <c r="V70" s="79"/>
      <c r="W70" s="79"/>
    </row>
    <row r="71" spans="1:23" s="97" customFormat="1" x14ac:dyDescent="0.25">
      <c r="A71" s="44"/>
      <c r="B71" s="79"/>
      <c r="C71" s="79"/>
      <c r="D71" s="79"/>
      <c r="E71" s="79"/>
      <c r="F71" s="79"/>
      <c r="G71" s="79"/>
      <c r="H71" s="79"/>
      <c r="I71" s="79"/>
      <c r="J71" s="79"/>
      <c r="K71" s="91"/>
      <c r="L71" s="87"/>
      <c r="M71" s="92"/>
      <c r="N71" s="44"/>
      <c r="O71" s="44"/>
      <c r="P71" s="44"/>
      <c r="Q71" s="44"/>
      <c r="R71" s="44"/>
      <c r="S71" s="44"/>
      <c r="T71" s="79"/>
      <c r="U71" s="79"/>
      <c r="V71" s="79"/>
      <c r="W71" s="79"/>
    </row>
    <row r="72" spans="1:23" s="97" customFormat="1" x14ac:dyDescent="0.25">
      <c r="A72" s="44"/>
      <c r="B72" s="22"/>
      <c r="C72" s="89"/>
      <c r="D72" s="89"/>
      <c r="E72" s="89"/>
      <c r="F72" s="89"/>
      <c r="G72" s="91"/>
      <c r="H72" s="91"/>
      <c r="I72" s="44"/>
      <c r="J72" s="91"/>
      <c r="K72" s="91"/>
      <c r="L72" s="45"/>
      <c r="M72" s="87"/>
      <c r="N72" s="44"/>
      <c r="O72" s="44"/>
      <c r="P72" s="44"/>
      <c r="Q72" s="85"/>
      <c r="R72" s="85"/>
      <c r="S72" s="98"/>
    </row>
    <row r="73" spans="1:23" s="97" customFormat="1" x14ac:dyDescent="0.25">
      <c r="A73" s="44"/>
      <c r="B73" s="22"/>
      <c r="C73" s="89"/>
      <c r="D73" s="89"/>
      <c r="E73" s="89"/>
      <c r="F73" s="89"/>
      <c r="G73" s="91"/>
      <c r="H73" s="91"/>
      <c r="I73" s="44"/>
      <c r="J73" s="91"/>
      <c r="K73" s="91"/>
      <c r="L73" s="45"/>
      <c r="M73" s="87"/>
      <c r="N73" s="44"/>
      <c r="O73" s="44"/>
      <c r="P73" s="44"/>
      <c r="Q73" s="85"/>
      <c r="R73" s="85"/>
      <c r="S73" s="98"/>
    </row>
    <row r="74" spans="1:23" s="97" customFormat="1" x14ac:dyDescent="0.25">
      <c r="A74" s="44"/>
      <c r="B74" s="22"/>
      <c r="C74" s="89"/>
      <c r="D74" s="89"/>
      <c r="E74" s="89"/>
      <c r="F74" s="89"/>
      <c r="G74" s="91"/>
      <c r="H74" s="91"/>
      <c r="I74" s="91"/>
      <c r="J74" s="91"/>
      <c r="K74" s="91"/>
      <c r="L74" s="99"/>
      <c r="M74" s="87"/>
      <c r="N74" s="44"/>
      <c r="O74" s="44"/>
      <c r="P74" s="44"/>
      <c r="Q74" s="85"/>
      <c r="R74" s="85"/>
      <c r="S74" s="98"/>
    </row>
    <row r="75" spans="1:23" x14ac:dyDescent="0.25">
      <c r="M75" s="87"/>
      <c r="N75" s="85"/>
      <c r="O75" s="85"/>
      <c r="P75" s="44"/>
      <c r="Q75" s="100"/>
      <c r="R75" s="100"/>
    </row>
    <row r="76" spans="1:23" x14ac:dyDescent="0.25">
      <c r="S76" s="101"/>
      <c r="T76" s="102"/>
      <c r="U76" s="45"/>
    </row>
    <row r="77" spans="1:23" x14ac:dyDescent="0.25">
      <c r="S77" s="101"/>
      <c r="T77" s="102"/>
      <c r="U77" s="45"/>
    </row>
  </sheetData>
  <mergeCells count="16">
    <mergeCell ref="K10:K11"/>
    <mergeCell ref="A21:G21"/>
    <mergeCell ref="A33:K33"/>
    <mergeCell ref="A35:K35"/>
    <mergeCell ref="D9:F9"/>
    <mergeCell ref="G9:I9"/>
    <mergeCell ref="A10:A11"/>
    <mergeCell ref="B10:B11"/>
    <mergeCell ref="C10:C11"/>
    <mergeCell ref="J10:J11"/>
    <mergeCell ref="A1:L1"/>
    <mergeCell ref="A3:M3"/>
    <mergeCell ref="A4:L4"/>
    <mergeCell ref="A5:L5"/>
    <mergeCell ref="A7:G7"/>
    <mergeCell ref="I7:L7"/>
  </mergeCells>
  <conditionalFormatting sqref="G69:I69 G72:I74">
    <cfRule type="containsText" dxfId="11" priority="11" operator="containsText" text="0/0">
      <formula>NOT(ISERROR(SEARCH("0/0",G69)))</formula>
    </cfRule>
  </conditionalFormatting>
  <conditionalFormatting sqref="J42:K42 H22:K25 G41:G42 I41:K41 H43:K44 K54:K68 H45 J45:K45 I46:K53 G37:K40 H8">
    <cfRule type="notContainsBlanks" dxfId="10" priority="10">
      <formula>LEN(TRIM(G8))&gt;0</formula>
    </cfRule>
  </conditionalFormatting>
  <conditionalFormatting sqref="G36:I40 H22:I25 G41:G42 I41 H43:I44 H45 I46:I53">
    <cfRule type="cellIs" dxfId="9" priority="9" operator="equal">
      <formula>"0/0"</formula>
    </cfRule>
  </conditionalFormatting>
  <conditionalFormatting sqref="J22:K25 K54:K68 J36:K53 H8">
    <cfRule type="cellIs" dxfId="8" priority="7" operator="equal">
      <formula>0</formula>
    </cfRule>
    <cfRule type="cellIs" dxfId="7" priority="8" operator="equal">
      <formula>0</formula>
    </cfRule>
  </conditionalFormatting>
  <conditionalFormatting sqref="I43:J43">
    <cfRule type="cellIs" dxfId="6" priority="6" operator="equal">
      <formula>0</formula>
    </cfRule>
  </conditionalFormatting>
  <conditionalFormatting sqref="J22:K25 K54:K68">
    <cfRule type="cellIs" dxfId="5" priority="12" operator="equal">
      <formula>#REF!</formula>
    </cfRule>
  </conditionalFormatting>
  <conditionalFormatting sqref="D12:K19">
    <cfRule type="cellIs" dxfId="4" priority="5" stopIfTrue="1" operator="notEqual">
      <formula>0</formula>
    </cfRule>
  </conditionalFormatting>
  <conditionalFormatting sqref="G22">
    <cfRule type="notContainsBlanks" dxfId="3" priority="4">
      <formula>LEN(TRIM(G22))&gt;0</formula>
    </cfRule>
  </conditionalFormatting>
  <conditionalFormatting sqref="G22">
    <cfRule type="cellIs" dxfId="2" priority="3" operator="equal">
      <formula>"0/0"</formula>
    </cfRule>
  </conditionalFormatting>
  <conditionalFormatting sqref="D24:G31">
    <cfRule type="cellIs" dxfId="1" priority="2" stopIfTrue="1" operator="notEqual">
      <formula>0</formula>
    </cfRule>
  </conditionalFormatting>
  <conditionalFormatting sqref="D24:G31">
    <cfRule type="cellIs" dxfId="0" priority="1" stopIfTrue="1" operator="notEqual">
      <formula>0</formula>
    </cfRule>
  </conditionalFormatting>
  <dataValidations count="3">
    <dataValidation allowBlank="1" showInputMessage="1" showErrorMessage="1" sqref="B12:B19 B24:B31"/>
    <dataValidation type="list" allowBlank="1" showInputMessage="1" showErrorMessage="1" sqref="B72:B73 IX72:IX73 ST72:ST73 ACP72:ACP73 AML72:AML73 AWH72:AWH73 BGD72:BGD73 BPZ72:BPZ73 BZV72:BZV73 CJR72:CJR73 CTN72:CTN73 DDJ72:DDJ73 DNF72:DNF73 DXB72:DXB73 EGX72:EGX73 EQT72:EQT73 FAP72:FAP73 FKL72:FKL73 FUH72:FUH73 GED72:GED73 GNZ72:GNZ73 GXV72:GXV73 HHR72:HHR73 HRN72:HRN73 IBJ72:IBJ73 ILF72:ILF73 IVB72:IVB73 JEX72:JEX73 JOT72:JOT73 JYP72:JYP73 KIL72:KIL73 KSH72:KSH73 LCD72:LCD73 LLZ72:LLZ73 LVV72:LVV73 MFR72:MFR73 MPN72:MPN73 MZJ72:MZJ73 NJF72:NJF73 NTB72:NTB73 OCX72:OCX73 OMT72:OMT73 OWP72:OWP73 PGL72:PGL73 PQH72:PQH73 QAD72:QAD73 QJZ72:QJZ73 QTV72:QTV73 RDR72:RDR73 RNN72:RNN73 RXJ72:RXJ73 SHF72:SHF73 SRB72:SRB73 TAX72:TAX73 TKT72:TKT73 TUP72:TUP73 UEL72:UEL73 UOH72:UOH73 UYD72:UYD73 VHZ72:VHZ73 VRV72:VRV73 WBR72:WBR73 WLN72:WLN73 WVJ72:WVJ73 B65608:B65609 IX65608:IX65609 ST65608:ST65609 ACP65608:ACP65609 AML65608:AML65609 AWH65608:AWH65609 BGD65608:BGD65609 BPZ65608:BPZ65609 BZV65608:BZV65609 CJR65608:CJR65609 CTN65608:CTN65609 DDJ65608:DDJ65609 DNF65608:DNF65609 DXB65608:DXB65609 EGX65608:EGX65609 EQT65608:EQT65609 FAP65608:FAP65609 FKL65608:FKL65609 FUH65608:FUH65609 GED65608:GED65609 GNZ65608:GNZ65609 GXV65608:GXV65609 HHR65608:HHR65609 HRN65608:HRN65609 IBJ65608:IBJ65609 ILF65608:ILF65609 IVB65608:IVB65609 JEX65608:JEX65609 JOT65608:JOT65609 JYP65608:JYP65609 KIL65608:KIL65609 KSH65608:KSH65609 LCD65608:LCD65609 LLZ65608:LLZ65609 LVV65608:LVV65609 MFR65608:MFR65609 MPN65608:MPN65609 MZJ65608:MZJ65609 NJF65608:NJF65609 NTB65608:NTB65609 OCX65608:OCX65609 OMT65608:OMT65609 OWP65608:OWP65609 PGL65608:PGL65609 PQH65608:PQH65609 QAD65608:QAD65609 QJZ65608:QJZ65609 QTV65608:QTV65609 RDR65608:RDR65609 RNN65608:RNN65609 RXJ65608:RXJ65609 SHF65608:SHF65609 SRB65608:SRB65609 TAX65608:TAX65609 TKT65608:TKT65609 TUP65608:TUP65609 UEL65608:UEL65609 UOH65608:UOH65609 UYD65608:UYD65609 VHZ65608:VHZ65609 VRV65608:VRV65609 WBR65608:WBR65609 WLN65608:WLN65609 WVJ65608:WVJ65609 B131144:B131145 IX131144:IX131145 ST131144:ST131145 ACP131144:ACP131145 AML131144:AML131145 AWH131144:AWH131145 BGD131144:BGD131145 BPZ131144:BPZ131145 BZV131144:BZV131145 CJR131144:CJR131145 CTN131144:CTN131145 DDJ131144:DDJ131145 DNF131144:DNF131145 DXB131144:DXB131145 EGX131144:EGX131145 EQT131144:EQT131145 FAP131144:FAP131145 FKL131144:FKL131145 FUH131144:FUH131145 GED131144:GED131145 GNZ131144:GNZ131145 GXV131144:GXV131145 HHR131144:HHR131145 HRN131144:HRN131145 IBJ131144:IBJ131145 ILF131144:ILF131145 IVB131144:IVB131145 JEX131144:JEX131145 JOT131144:JOT131145 JYP131144:JYP131145 KIL131144:KIL131145 KSH131144:KSH131145 LCD131144:LCD131145 LLZ131144:LLZ131145 LVV131144:LVV131145 MFR131144:MFR131145 MPN131144:MPN131145 MZJ131144:MZJ131145 NJF131144:NJF131145 NTB131144:NTB131145 OCX131144:OCX131145 OMT131144:OMT131145 OWP131144:OWP131145 PGL131144:PGL131145 PQH131144:PQH131145 QAD131144:QAD131145 QJZ131144:QJZ131145 QTV131144:QTV131145 RDR131144:RDR131145 RNN131144:RNN131145 RXJ131144:RXJ131145 SHF131144:SHF131145 SRB131144:SRB131145 TAX131144:TAX131145 TKT131144:TKT131145 TUP131144:TUP131145 UEL131144:UEL131145 UOH131144:UOH131145 UYD131144:UYD131145 VHZ131144:VHZ131145 VRV131144:VRV131145 WBR131144:WBR131145 WLN131144:WLN131145 WVJ131144:WVJ131145 B196680:B196681 IX196680:IX196681 ST196680:ST196681 ACP196680:ACP196681 AML196680:AML196681 AWH196680:AWH196681 BGD196680:BGD196681 BPZ196680:BPZ196681 BZV196680:BZV196681 CJR196680:CJR196681 CTN196680:CTN196681 DDJ196680:DDJ196681 DNF196680:DNF196681 DXB196680:DXB196681 EGX196680:EGX196681 EQT196680:EQT196681 FAP196680:FAP196681 FKL196680:FKL196681 FUH196680:FUH196681 GED196680:GED196681 GNZ196680:GNZ196681 GXV196680:GXV196681 HHR196680:HHR196681 HRN196680:HRN196681 IBJ196680:IBJ196681 ILF196680:ILF196681 IVB196680:IVB196681 JEX196680:JEX196681 JOT196680:JOT196681 JYP196680:JYP196681 KIL196680:KIL196681 KSH196680:KSH196681 LCD196680:LCD196681 LLZ196680:LLZ196681 LVV196680:LVV196681 MFR196680:MFR196681 MPN196680:MPN196681 MZJ196680:MZJ196681 NJF196680:NJF196681 NTB196680:NTB196681 OCX196680:OCX196681 OMT196680:OMT196681 OWP196680:OWP196681 PGL196680:PGL196681 PQH196680:PQH196681 QAD196680:QAD196681 QJZ196680:QJZ196681 QTV196680:QTV196681 RDR196680:RDR196681 RNN196680:RNN196681 RXJ196680:RXJ196681 SHF196680:SHF196681 SRB196680:SRB196681 TAX196680:TAX196681 TKT196680:TKT196681 TUP196680:TUP196681 UEL196680:UEL196681 UOH196680:UOH196681 UYD196680:UYD196681 VHZ196680:VHZ196681 VRV196680:VRV196681 WBR196680:WBR196681 WLN196680:WLN196681 WVJ196680:WVJ196681 B262216:B262217 IX262216:IX262217 ST262216:ST262217 ACP262216:ACP262217 AML262216:AML262217 AWH262216:AWH262217 BGD262216:BGD262217 BPZ262216:BPZ262217 BZV262216:BZV262217 CJR262216:CJR262217 CTN262216:CTN262217 DDJ262216:DDJ262217 DNF262216:DNF262217 DXB262216:DXB262217 EGX262216:EGX262217 EQT262216:EQT262217 FAP262216:FAP262217 FKL262216:FKL262217 FUH262216:FUH262217 GED262216:GED262217 GNZ262216:GNZ262217 GXV262216:GXV262217 HHR262216:HHR262217 HRN262216:HRN262217 IBJ262216:IBJ262217 ILF262216:ILF262217 IVB262216:IVB262217 JEX262216:JEX262217 JOT262216:JOT262217 JYP262216:JYP262217 KIL262216:KIL262217 KSH262216:KSH262217 LCD262216:LCD262217 LLZ262216:LLZ262217 LVV262216:LVV262217 MFR262216:MFR262217 MPN262216:MPN262217 MZJ262216:MZJ262217 NJF262216:NJF262217 NTB262216:NTB262217 OCX262216:OCX262217 OMT262216:OMT262217 OWP262216:OWP262217 PGL262216:PGL262217 PQH262216:PQH262217 QAD262216:QAD262217 QJZ262216:QJZ262217 QTV262216:QTV262217 RDR262216:RDR262217 RNN262216:RNN262217 RXJ262216:RXJ262217 SHF262216:SHF262217 SRB262216:SRB262217 TAX262216:TAX262217 TKT262216:TKT262217 TUP262216:TUP262217 UEL262216:UEL262217 UOH262216:UOH262217 UYD262216:UYD262217 VHZ262216:VHZ262217 VRV262216:VRV262217 WBR262216:WBR262217 WLN262216:WLN262217 WVJ262216:WVJ262217 B327752:B327753 IX327752:IX327753 ST327752:ST327753 ACP327752:ACP327753 AML327752:AML327753 AWH327752:AWH327753 BGD327752:BGD327753 BPZ327752:BPZ327753 BZV327752:BZV327753 CJR327752:CJR327753 CTN327752:CTN327753 DDJ327752:DDJ327753 DNF327752:DNF327753 DXB327752:DXB327753 EGX327752:EGX327753 EQT327752:EQT327753 FAP327752:FAP327753 FKL327752:FKL327753 FUH327752:FUH327753 GED327752:GED327753 GNZ327752:GNZ327753 GXV327752:GXV327753 HHR327752:HHR327753 HRN327752:HRN327753 IBJ327752:IBJ327753 ILF327752:ILF327753 IVB327752:IVB327753 JEX327752:JEX327753 JOT327752:JOT327753 JYP327752:JYP327753 KIL327752:KIL327753 KSH327752:KSH327753 LCD327752:LCD327753 LLZ327752:LLZ327753 LVV327752:LVV327753 MFR327752:MFR327753 MPN327752:MPN327753 MZJ327752:MZJ327753 NJF327752:NJF327753 NTB327752:NTB327753 OCX327752:OCX327753 OMT327752:OMT327753 OWP327752:OWP327753 PGL327752:PGL327753 PQH327752:PQH327753 QAD327752:QAD327753 QJZ327752:QJZ327753 QTV327752:QTV327753 RDR327752:RDR327753 RNN327752:RNN327753 RXJ327752:RXJ327753 SHF327752:SHF327753 SRB327752:SRB327753 TAX327752:TAX327753 TKT327752:TKT327753 TUP327752:TUP327753 UEL327752:UEL327753 UOH327752:UOH327753 UYD327752:UYD327753 VHZ327752:VHZ327753 VRV327752:VRV327753 WBR327752:WBR327753 WLN327752:WLN327753 WVJ327752:WVJ327753 B393288:B393289 IX393288:IX393289 ST393288:ST393289 ACP393288:ACP393289 AML393288:AML393289 AWH393288:AWH393289 BGD393288:BGD393289 BPZ393288:BPZ393289 BZV393288:BZV393289 CJR393288:CJR393289 CTN393288:CTN393289 DDJ393288:DDJ393289 DNF393288:DNF393289 DXB393288:DXB393289 EGX393288:EGX393289 EQT393288:EQT393289 FAP393288:FAP393289 FKL393288:FKL393289 FUH393288:FUH393289 GED393288:GED393289 GNZ393288:GNZ393289 GXV393288:GXV393289 HHR393288:HHR393289 HRN393288:HRN393289 IBJ393288:IBJ393289 ILF393288:ILF393289 IVB393288:IVB393289 JEX393288:JEX393289 JOT393288:JOT393289 JYP393288:JYP393289 KIL393288:KIL393289 KSH393288:KSH393289 LCD393288:LCD393289 LLZ393288:LLZ393289 LVV393288:LVV393289 MFR393288:MFR393289 MPN393288:MPN393289 MZJ393288:MZJ393289 NJF393288:NJF393289 NTB393288:NTB393289 OCX393288:OCX393289 OMT393288:OMT393289 OWP393288:OWP393289 PGL393288:PGL393289 PQH393288:PQH393289 QAD393288:QAD393289 QJZ393288:QJZ393289 QTV393288:QTV393289 RDR393288:RDR393289 RNN393288:RNN393289 RXJ393288:RXJ393289 SHF393288:SHF393289 SRB393288:SRB393289 TAX393288:TAX393289 TKT393288:TKT393289 TUP393288:TUP393289 UEL393288:UEL393289 UOH393288:UOH393289 UYD393288:UYD393289 VHZ393288:VHZ393289 VRV393288:VRV393289 WBR393288:WBR393289 WLN393288:WLN393289 WVJ393288:WVJ393289 B458824:B458825 IX458824:IX458825 ST458824:ST458825 ACP458824:ACP458825 AML458824:AML458825 AWH458824:AWH458825 BGD458824:BGD458825 BPZ458824:BPZ458825 BZV458824:BZV458825 CJR458824:CJR458825 CTN458824:CTN458825 DDJ458824:DDJ458825 DNF458824:DNF458825 DXB458824:DXB458825 EGX458824:EGX458825 EQT458824:EQT458825 FAP458824:FAP458825 FKL458824:FKL458825 FUH458824:FUH458825 GED458824:GED458825 GNZ458824:GNZ458825 GXV458824:GXV458825 HHR458824:HHR458825 HRN458824:HRN458825 IBJ458824:IBJ458825 ILF458824:ILF458825 IVB458824:IVB458825 JEX458824:JEX458825 JOT458824:JOT458825 JYP458824:JYP458825 KIL458824:KIL458825 KSH458824:KSH458825 LCD458824:LCD458825 LLZ458824:LLZ458825 LVV458824:LVV458825 MFR458824:MFR458825 MPN458824:MPN458825 MZJ458824:MZJ458825 NJF458824:NJF458825 NTB458824:NTB458825 OCX458824:OCX458825 OMT458824:OMT458825 OWP458824:OWP458825 PGL458824:PGL458825 PQH458824:PQH458825 QAD458824:QAD458825 QJZ458824:QJZ458825 QTV458824:QTV458825 RDR458824:RDR458825 RNN458824:RNN458825 RXJ458824:RXJ458825 SHF458824:SHF458825 SRB458824:SRB458825 TAX458824:TAX458825 TKT458824:TKT458825 TUP458824:TUP458825 UEL458824:UEL458825 UOH458824:UOH458825 UYD458824:UYD458825 VHZ458824:VHZ458825 VRV458824:VRV458825 WBR458824:WBR458825 WLN458824:WLN458825 WVJ458824:WVJ458825 B524360:B524361 IX524360:IX524361 ST524360:ST524361 ACP524360:ACP524361 AML524360:AML524361 AWH524360:AWH524361 BGD524360:BGD524361 BPZ524360:BPZ524361 BZV524360:BZV524361 CJR524360:CJR524361 CTN524360:CTN524361 DDJ524360:DDJ524361 DNF524360:DNF524361 DXB524360:DXB524361 EGX524360:EGX524361 EQT524360:EQT524361 FAP524360:FAP524361 FKL524360:FKL524361 FUH524360:FUH524361 GED524360:GED524361 GNZ524360:GNZ524361 GXV524360:GXV524361 HHR524360:HHR524361 HRN524360:HRN524361 IBJ524360:IBJ524361 ILF524360:ILF524361 IVB524360:IVB524361 JEX524360:JEX524361 JOT524360:JOT524361 JYP524360:JYP524361 KIL524360:KIL524361 KSH524360:KSH524361 LCD524360:LCD524361 LLZ524360:LLZ524361 LVV524360:LVV524361 MFR524360:MFR524361 MPN524360:MPN524361 MZJ524360:MZJ524361 NJF524360:NJF524361 NTB524360:NTB524361 OCX524360:OCX524361 OMT524360:OMT524361 OWP524360:OWP524361 PGL524360:PGL524361 PQH524360:PQH524361 QAD524360:QAD524361 QJZ524360:QJZ524361 QTV524360:QTV524361 RDR524360:RDR524361 RNN524360:RNN524361 RXJ524360:RXJ524361 SHF524360:SHF524361 SRB524360:SRB524361 TAX524360:TAX524361 TKT524360:TKT524361 TUP524360:TUP524361 UEL524360:UEL524361 UOH524360:UOH524361 UYD524360:UYD524361 VHZ524360:VHZ524361 VRV524360:VRV524361 WBR524360:WBR524361 WLN524360:WLN524361 WVJ524360:WVJ524361 B589896:B589897 IX589896:IX589897 ST589896:ST589897 ACP589896:ACP589897 AML589896:AML589897 AWH589896:AWH589897 BGD589896:BGD589897 BPZ589896:BPZ589897 BZV589896:BZV589897 CJR589896:CJR589897 CTN589896:CTN589897 DDJ589896:DDJ589897 DNF589896:DNF589897 DXB589896:DXB589897 EGX589896:EGX589897 EQT589896:EQT589897 FAP589896:FAP589897 FKL589896:FKL589897 FUH589896:FUH589897 GED589896:GED589897 GNZ589896:GNZ589897 GXV589896:GXV589897 HHR589896:HHR589897 HRN589896:HRN589897 IBJ589896:IBJ589897 ILF589896:ILF589897 IVB589896:IVB589897 JEX589896:JEX589897 JOT589896:JOT589897 JYP589896:JYP589897 KIL589896:KIL589897 KSH589896:KSH589897 LCD589896:LCD589897 LLZ589896:LLZ589897 LVV589896:LVV589897 MFR589896:MFR589897 MPN589896:MPN589897 MZJ589896:MZJ589897 NJF589896:NJF589897 NTB589896:NTB589897 OCX589896:OCX589897 OMT589896:OMT589897 OWP589896:OWP589897 PGL589896:PGL589897 PQH589896:PQH589897 QAD589896:QAD589897 QJZ589896:QJZ589897 QTV589896:QTV589897 RDR589896:RDR589897 RNN589896:RNN589897 RXJ589896:RXJ589897 SHF589896:SHF589897 SRB589896:SRB589897 TAX589896:TAX589897 TKT589896:TKT589897 TUP589896:TUP589897 UEL589896:UEL589897 UOH589896:UOH589897 UYD589896:UYD589897 VHZ589896:VHZ589897 VRV589896:VRV589897 WBR589896:WBR589897 WLN589896:WLN589897 WVJ589896:WVJ589897 B655432:B655433 IX655432:IX655433 ST655432:ST655433 ACP655432:ACP655433 AML655432:AML655433 AWH655432:AWH655433 BGD655432:BGD655433 BPZ655432:BPZ655433 BZV655432:BZV655433 CJR655432:CJR655433 CTN655432:CTN655433 DDJ655432:DDJ655433 DNF655432:DNF655433 DXB655432:DXB655433 EGX655432:EGX655433 EQT655432:EQT655433 FAP655432:FAP655433 FKL655432:FKL655433 FUH655432:FUH655433 GED655432:GED655433 GNZ655432:GNZ655433 GXV655432:GXV655433 HHR655432:HHR655433 HRN655432:HRN655433 IBJ655432:IBJ655433 ILF655432:ILF655433 IVB655432:IVB655433 JEX655432:JEX655433 JOT655432:JOT655433 JYP655432:JYP655433 KIL655432:KIL655433 KSH655432:KSH655433 LCD655432:LCD655433 LLZ655432:LLZ655433 LVV655432:LVV655433 MFR655432:MFR655433 MPN655432:MPN655433 MZJ655432:MZJ655433 NJF655432:NJF655433 NTB655432:NTB655433 OCX655432:OCX655433 OMT655432:OMT655433 OWP655432:OWP655433 PGL655432:PGL655433 PQH655432:PQH655433 QAD655432:QAD655433 QJZ655432:QJZ655433 QTV655432:QTV655433 RDR655432:RDR655433 RNN655432:RNN655433 RXJ655432:RXJ655433 SHF655432:SHF655433 SRB655432:SRB655433 TAX655432:TAX655433 TKT655432:TKT655433 TUP655432:TUP655433 UEL655432:UEL655433 UOH655432:UOH655433 UYD655432:UYD655433 VHZ655432:VHZ655433 VRV655432:VRV655433 WBR655432:WBR655433 WLN655432:WLN655433 WVJ655432:WVJ655433 B720968:B720969 IX720968:IX720969 ST720968:ST720969 ACP720968:ACP720969 AML720968:AML720969 AWH720968:AWH720969 BGD720968:BGD720969 BPZ720968:BPZ720969 BZV720968:BZV720969 CJR720968:CJR720969 CTN720968:CTN720969 DDJ720968:DDJ720969 DNF720968:DNF720969 DXB720968:DXB720969 EGX720968:EGX720969 EQT720968:EQT720969 FAP720968:FAP720969 FKL720968:FKL720969 FUH720968:FUH720969 GED720968:GED720969 GNZ720968:GNZ720969 GXV720968:GXV720969 HHR720968:HHR720969 HRN720968:HRN720969 IBJ720968:IBJ720969 ILF720968:ILF720969 IVB720968:IVB720969 JEX720968:JEX720969 JOT720968:JOT720969 JYP720968:JYP720969 KIL720968:KIL720969 KSH720968:KSH720969 LCD720968:LCD720969 LLZ720968:LLZ720969 LVV720968:LVV720969 MFR720968:MFR720969 MPN720968:MPN720969 MZJ720968:MZJ720969 NJF720968:NJF720969 NTB720968:NTB720969 OCX720968:OCX720969 OMT720968:OMT720969 OWP720968:OWP720969 PGL720968:PGL720969 PQH720968:PQH720969 QAD720968:QAD720969 QJZ720968:QJZ720969 QTV720968:QTV720969 RDR720968:RDR720969 RNN720968:RNN720969 RXJ720968:RXJ720969 SHF720968:SHF720969 SRB720968:SRB720969 TAX720968:TAX720969 TKT720968:TKT720969 TUP720968:TUP720969 UEL720968:UEL720969 UOH720968:UOH720969 UYD720968:UYD720969 VHZ720968:VHZ720969 VRV720968:VRV720969 WBR720968:WBR720969 WLN720968:WLN720969 WVJ720968:WVJ720969 B786504:B786505 IX786504:IX786505 ST786504:ST786505 ACP786504:ACP786505 AML786504:AML786505 AWH786504:AWH786505 BGD786504:BGD786505 BPZ786504:BPZ786505 BZV786504:BZV786505 CJR786504:CJR786505 CTN786504:CTN786505 DDJ786504:DDJ786505 DNF786504:DNF786505 DXB786504:DXB786505 EGX786504:EGX786505 EQT786504:EQT786505 FAP786504:FAP786505 FKL786504:FKL786505 FUH786504:FUH786505 GED786504:GED786505 GNZ786504:GNZ786505 GXV786504:GXV786505 HHR786504:HHR786505 HRN786504:HRN786505 IBJ786504:IBJ786505 ILF786504:ILF786505 IVB786504:IVB786505 JEX786504:JEX786505 JOT786504:JOT786505 JYP786504:JYP786505 KIL786504:KIL786505 KSH786504:KSH786505 LCD786504:LCD786505 LLZ786504:LLZ786505 LVV786504:LVV786505 MFR786504:MFR786505 MPN786504:MPN786505 MZJ786504:MZJ786505 NJF786504:NJF786505 NTB786504:NTB786505 OCX786504:OCX786505 OMT786504:OMT786505 OWP786504:OWP786505 PGL786504:PGL786505 PQH786504:PQH786505 QAD786504:QAD786505 QJZ786504:QJZ786505 QTV786504:QTV786505 RDR786504:RDR786505 RNN786504:RNN786505 RXJ786504:RXJ786505 SHF786504:SHF786505 SRB786504:SRB786505 TAX786504:TAX786505 TKT786504:TKT786505 TUP786504:TUP786505 UEL786504:UEL786505 UOH786504:UOH786505 UYD786504:UYD786505 VHZ786504:VHZ786505 VRV786504:VRV786505 WBR786504:WBR786505 WLN786504:WLN786505 WVJ786504:WVJ786505 B852040:B852041 IX852040:IX852041 ST852040:ST852041 ACP852040:ACP852041 AML852040:AML852041 AWH852040:AWH852041 BGD852040:BGD852041 BPZ852040:BPZ852041 BZV852040:BZV852041 CJR852040:CJR852041 CTN852040:CTN852041 DDJ852040:DDJ852041 DNF852040:DNF852041 DXB852040:DXB852041 EGX852040:EGX852041 EQT852040:EQT852041 FAP852040:FAP852041 FKL852040:FKL852041 FUH852040:FUH852041 GED852040:GED852041 GNZ852040:GNZ852041 GXV852040:GXV852041 HHR852040:HHR852041 HRN852040:HRN852041 IBJ852040:IBJ852041 ILF852040:ILF852041 IVB852040:IVB852041 JEX852040:JEX852041 JOT852040:JOT852041 JYP852040:JYP852041 KIL852040:KIL852041 KSH852040:KSH852041 LCD852040:LCD852041 LLZ852040:LLZ852041 LVV852040:LVV852041 MFR852040:MFR852041 MPN852040:MPN852041 MZJ852040:MZJ852041 NJF852040:NJF852041 NTB852040:NTB852041 OCX852040:OCX852041 OMT852040:OMT852041 OWP852040:OWP852041 PGL852040:PGL852041 PQH852040:PQH852041 QAD852040:QAD852041 QJZ852040:QJZ852041 QTV852040:QTV852041 RDR852040:RDR852041 RNN852040:RNN852041 RXJ852040:RXJ852041 SHF852040:SHF852041 SRB852040:SRB852041 TAX852040:TAX852041 TKT852040:TKT852041 TUP852040:TUP852041 UEL852040:UEL852041 UOH852040:UOH852041 UYD852040:UYD852041 VHZ852040:VHZ852041 VRV852040:VRV852041 WBR852040:WBR852041 WLN852040:WLN852041 WVJ852040:WVJ852041 B917576:B917577 IX917576:IX917577 ST917576:ST917577 ACP917576:ACP917577 AML917576:AML917577 AWH917576:AWH917577 BGD917576:BGD917577 BPZ917576:BPZ917577 BZV917576:BZV917577 CJR917576:CJR917577 CTN917576:CTN917577 DDJ917576:DDJ917577 DNF917576:DNF917577 DXB917576:DXB917577 EGX917576:EGX917577 EQT917576:EQT917577 FAP917576:FAP917577 FKL917576:FKL917577 FUH917576:FUH917577 GED917576:GED917577 GNZ917576:GNZ917577 GXV917576:GXV917577 HHR917576:HHR917577 HRN917576:HRN917577 IBJ917576:IBJ917577 ILF917576:ILF917577 IVB917576:IVB917577 JEX917576:JEX917577 JOT917576:JOT917577 JYP917576:JYP917577 KIL917576:KIL917577 KSH917576:KSH917577 LCD917576:LCD917577 LLZ917576:LLZ917577 LVV917576:LVV917577 MFR917576:MFR917577 MPN917576:MPN917577 MZJ917576:MZJ917577 NJF917576:NJF917577 NTB917576:NTB917577 OCX917576:OCX917577 OMT917576:OMT917577 OWP917576:OWP917577 PGL917576:PGL917577 PQH917576:PQH917577 QAD917576:QAD917577 QJZ917576:QJZ917577 QTV917576:QTV917577 RDR917576:RDR917577 RNN917576:RNN917577 RXJ917576:RXJ917577 SHF917576:SHF917577 SRB917576:SRB917577 TAX917576:TAX917577 TKT917576:TKT917577 TUP917576:TUP917577 UEL917576:UEL917577 UOH917576:UOH917577 UYD917576:UYD917577 VHZ917576:VHZ917577 VRV917576:VRV917577 WBR917576:WBR917577 WLN917576:WLN917577 WVJ917576:WVJ917577 B983112:B983113 IX983112:IX983113 ST983112:ST983113 ACP983112:ACP983113 AML983112:AML983113 AWH983112:AWH983113 BGD983112:BGD983113 BPZ983112:BPZ983113 BZV983112:BZV983113 CJR983112:CJR983113 CTN983112:CTN983113 DDJ983112:DDJ983113 DNF983112:DNF983113 DXB983112:DXB983113 EGX983112:EGX983113 EQT983112:EQT983113 FAP983112:FAP983113 FKL983112:FKL983113 FUH983112:FUH983113 GED983112:GED983113 GNZ983112:GNZ983113 GXV983112:GXV983113 HHR983112:HHR983113 HRN983112:HRN983113 IBJ983112:IBJ983113 ILF983112:ILF983113 IVB983112:IVB983113 JEX983112:JEX983113 JOT983112:JOT983113 JYP983112:JYP983113 KIL983112:KIL983113 KSH983112:KSH983113 LCD983112:LCD983113 LLZ983112:LLZ983113 LVV983112:LVV983113 MFR983112:MFR983113 MPN983112:MPN983113 MZJ983112:MZJ983113 NJF983112:NJF983113 NTB983112:NTB983113 OCX983112:OCX983113 OMT983112:OMT983113 OWP983112:OWP983113 PGL983112:PGL983113 PQH983112:PQH983113 QAD983112:QAD983113 QJZ983112:QJZ983113 QTV983112:QTV983113 RDR983112:RDR983113 RNN983112:RNN983113 RXJ983112:RXJ983113 SHF983112:SHF983113 SRB983112:SRB983113 TAX983112:TAX983113 TKT983112:TKT983113 TUP983112:TUP983113 UEL983112:UEL983113 UOH983112:UOH983113 UYD983112:UYD983113 VHZ983112:VHZ983113 VRV983112:VRV983113 WBR983112:WBR983113 WLN983112:WLN983113 WVJ983112:WVJ983113">
      <formula1>#REF!</formula1>
    </dataValidation>
    <dataValidation type="list" allowBlank="1" showInputMessage="1" showErrorMessage="1" sqref="B64 IX64 ST64 ACP64 AML64 AWH64 BGD64 BPZ64 BZV64 CJR64 CTN64 DDJ64 DNF64 DXB64 EGX64 EQT64 FAP64 FKL64 FUH64 GED64 GNZ64 GXV64 HHR64 HRN64 IBJ64 ILF64 IVB64 JEX64 JOT64 JYP64 KIL64 KSH64 LCD64 LLZ64 LVV64 MFR64 MPN64 MZJ64 NJF64 NTB64 OCX64 OMT64 OWP64 PGL64 PQH64 QAD64 QJZ64 QTV64 RDR64 RNN64 RXJ64 SHF64 SRB64 TAX64 TKT64 TUP64 UEL64 UOH64 UYD64 VHZ64 VRV64 WBR64 WLN64 WVJ64 B65600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B131136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B196672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B262208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B327744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B393280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B458816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B524352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B589888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B655424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B720960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B786496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B852032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B917568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B983104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WLN983104 WVJ983104">
      <formula1>#REF!</formula1>
    </dataValidation>
  </dataValidations>
  <pageMargins left="0.27559055118110237" right="0.15748031496062992" top="0.19685039370078741" bottom="0" header="0.51181102362204722" footer="0.51181102362204722"/>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Z2">
    <tabColor rgb="FFF7EFFF"/>
  </sheetPr>
  <dimension ref="A1:Z77"/>
  <sheetViews>
    <sheetView view="pageBreakPreview" zoomScaleNormal="100" workbookViewId="0">
      <selection activeCell="M15" sqref="M15"/>
    </sheetView>
  </sheetViews>
  <sheetFormatPr defaultRowHeight="12.75" x14ac:dyDescent="0.25"/>
  <cols>
    <col min="1" max="1" width="5.7109375" style="8" customWidth="1"/>
    <col min="2" max="2" width="28.85546875" style="8" customWidth="1"/>
    <col min="3" max="3" width="22.28515625" style="8" customWidth="1"/>
    <col min="4" max="9" width="13" style="8" customWidth="1"/>
    <col min="10" max="10" width="8.5703125" style="8" customWidth="1"/>
    <col min="11" max="11" width="7.5703125" style="8" customWidth="1"/>
    <col min="12" max="12" width="5.5703125" style="8" customWidth="1"/>
    <col min="13" max="13" width="23.140625" style="8" bestFit="1" customWidth="1"/>
    <col min="14" max="16" width="10.5703125" style="8" customWidth="1"/>
    <col min="17" max="17" width="8.5703125" style="8" customWidth="1"/>
    <col min="18" max="18" width="7.5703125" style="8" customWidth="1"/>
    <col min="19" max="19" width="1.42578125" style="8" customWidth="1"/>
    <col min="20" max="20" width="2.140625" style="8" customWidth="1"/>
    <col min="21" max="21" width="7.5703125" style="8" hidden="1" customWidth="1"/>
    <col min="22" max="22" width="1.42578125" style="8" customWidth="1"/>
    <col min="23" max="256" width="9.140625" style="8"/>
    <col min="257" max="257" width="5.7109375" style="8" customWidth="1"/>
    <col min="258" max="258" width="28.85546875" style="8" customWidth="1"/>
    <col min="259" max="259" width="22.28515625" style="8" customWidth="1"/>
    <col min="260" max="265" width="13" style="8" customWidth="1"/>
    <col min="266" max="266" width="8.5703125" style="8" customWidth="1"/>
    <col min="267" max="267" width="7.5703125" style="8" customWidth="1"/>
    <col min="268" max="268" width="5.5703125" style="8" customWidth="1"/>
    <col min="269" max="269" width="23.140625" style="8" bestFit="1" customWidth="1"/>
    <col min="270" max="272" width="10.5703125" style="8" customWidth="1"/>
    <col min="273" max="273" width="8.5703125" style="8" customWidth="1"/>
    <col min="274" max="274" width="7.5703125" style="8" customWidth="1"/>
    <col min="275" max="275" width="1.42578125" style="8" customWidth="1"/>
    <col min="276" max="276" width="2.140625" style="8" customWidth="1"/>
    <col min="277" max="277" width="0" style="8" hidden="1" customWidth="1"/>
    <col min="278" max="278" width="1.42578125" style="8" customWidth="1"/>
    <col min="279" max="512" width="9.140625" style="8"/>
    <col min="513" max="513" width="5.7109375" style="8" customWidth="1"/>
    <col min="514" max="514" width="28.85546875" style="8" customWidth="1"/>
    <col min="515" max="515" width="22.28515625" style="8" customWidth="1"/>
    <col min="516" max="521" width="13" style="8" customWidth="1"/>
    <col min="522" max="522" width="8.5703125" style="8" customWidth="1"/>
    <col min="523" max="523" width="7.5703125" style="8" customWidth="1"/>
    <col min="524" max="524" width="5.5703125" style="8" customWidth="1"/>
    <col min="525" max="525" width="23.140625" style="8" bestFit="1" customWidth="1"/>
    <col min="526" max="528" width="10.5703125" style="8" customWidth="1"/>
    <col min="529" max="529" width="8.5703125" style="8" customWidth="1"/>
    <col min="530" max="530" width="7.5703125" style="8" customWidth="1"/>
    <col min="531" max="531" width="1.42578125" style="8" customWidth="1"/>
    <col min="532" max="532" width="2.140625" style="8" customWidth="1"/>
    <col min="533" max="533" width="0" style="8" hidden="1" customWidth="1"/>
    <col min="534" max="534" width="1.42578125" style="8" customWidth="1"/>
    <col min="535" max="768" width="9.140625" style="8"/>
    <col min="769" max="769" width="5.7109375" style="8" customWidth="1"/>
    <col min="770" max="770" width="28.85546875" style="8" customWidth="1"/>
    <col min="771" max="771" width="22.28515625" style="8" customWidth="1"/>
    <col min="772" max="777" width="13" style="8" customWidth="1"/>
    <col min="778" max="778" width="8.5703125" style="8" customWidth="1"/>
    <col min="779" max="779" width="7.5703125" style="8" customWidth="1"/>
    <col min="780" max="780" width="5.5703125" style="8" customWidth="1"/>
    <col min="781" max="781" width="23.140625" style="8" bestFit="1" customWidth="1"/>
    <col min="782" max="784" width="10.5703125" style="8" customWidth="1"/>
    <col min="785" max="785" width="8.5703125" style="8" customWidth="1"/>
    <col min="786" max="786" width="7.5703125" style="8" customWidth="1"/>
    <col min="787" max="787" width="1.42578125" style="8" customWidth="1"/>
    <col min="788" max="788" width="2.140625" style="8" customWidth="1"/>
    <col min="789" max="789" width="0" style="8" hidden="1" customWidth="1"/>
    <col min="790" max="790" width="1.42578125" style="8" customWidth="1"/>
    <col min="791" max="1024" width="9.140625" style="8"/>
    <col min="1025" max="1025" width="5.7109375" style="8" customWidth="1"/>
    <col min="1026" max="1026" width="28.85546875" style="8" customWidth="1"/>
    <col min="1027" max="1027" width="22.28515625" style="8" customWidth="1"/>
    <col min="1028" max="1033" width="13" style="8" customWidth="1"/>
    <col min="1034" max="1034" width="8.5703125" style="8" customWidth="1"/>
    <col min="1035" max="1035" width="7.5703125" style="8" customWidth="1"/>
    <col min="1036" max="1036" width="5.5703125" style="8" customWidth="1"/>
    <col min="1037" max="1037" width="23.140625" style="8" bestFit="1" customWidth="1"/>
    <col min="1038" max="1040" width="10.5703125" style="8" customWidth="1"/>
    <col min="1041" max="1041" width="8.5703125" style="8" customWidth="1"/>
    <col min="1042" max="1042" width="7.5703125" style="8" customWidth="1"/>
    <col min="1043" max="1043" width="1.42578125" style="8" customWidth="1"/>
    <col min="1044" max="1044" width="2.140625" style="8" customWidth="1"/>
    <col min="1045" max="1045" width="0" style="8" hidden="1" customWidth="1"/>
    <col min="1046" max="1046" width="1.42578125" style="8" customWidth="1"/>
    <col min="1047" max="1280" width="9.140625" style="8"/>
    <col min="1281" max="1281" width="5.7109375" style="8" customWidth="1"/>
    <col min="1282" max="1282" width="28.85546875" style="8" customWidth="1"/>
    <col min="1283" max="1283" width="22.28515625" style="8" customWidth="1"/>
    <col min="1284" max="1289" width="13" style="8" customWidth="1"/>
    <col min="1290" max="1290" width="8.5703125" style="8" customWidth="1"/>
    <col min="1291" max="1291" width="7.5703125" style="8" customWidth="1"/>
    <col min="1292" max="1292" width="5.5703125" style="8" customWidth="1"/>
    <col min="1293" max="1293" width="23.140625" style="8" bestFit="1" customWidth="1"/>
    <col min="1294" max="1296" width="10.5703125" style="8" customWidth="1"/>
    <col min="1297" max="1297" width="8.5703125" style="8" customWidth="1"/>
    <col min="1298" max="1298" width="7.5703125" style="8" customWidth="1"/>
    <col min="1299" max="1299" width="1.42578125" style="8" customWidth="1"/>
    <col min="1300" max="1300" width="2.140625" style="8" customWidth="1"/>
    <col min="1301" max="1301" width="0" style="8" hidden="1" customWidth="1"/>
    <col min="1302" max="1302" width="1.42578125" style="8" customWidth="1"/>
    <col min="1303" max="1536" width="9.140625" style="8"/>
    <col min="1537" max="1537" width="5.7109375" style="8" customWidth="1"/>
    <col min="1538" max="1538" width="28.85546875" style="8" customWidth="1"/>
    <col min="1539" max="1539" width="22.28515625" style="8" customWidth="1"/>
    <col min="1540" max="1545" width="13" style="8" customWidth="1"/>
    <col min="1546" max="1546" width="8.5703125" style="8" customWidth="1"/>
    <col min="1547" max="1547" width="7.5703125" style="8" customWidth="1"/>
    <col min="1548" max="1548" width="5.5703125" style="8" customWidth="1"/>
    <col min="1549" max="1549" width="23.140625" style="8" bestFit="1" customWidth="1"/>
    <col min="1550" max="1552" width="10.5703125" style="8" customWidth="1"/>
    <col min="1553" max="1553" width="8.5703125" style="8" customWidth="1"/>
    <col min="1554" max="1554" width="7.5703125" style="8" customWidth="1"/>
    <col min="1555" max="1555" width="1.42578125" style="8" customWidth="1"/>
    <col min="1556" max="1556" width="2.140625" style="8" customWidth="1"/>
    <col min="1557" max="1557" width="0" style="8" hidden="1" customWidth="1"/>
    <col min="1558" max="1558" width="1.42578125" style="8" customWidth="1"/>
    <col min="1559" max="1792" width="9.140625" style="8"/>
    <col min="1793" max="1793" width="5.7109375" style="8" customWidth="1"/>
    <col min="1794" max="1794" width="28.85546875" style="8" customWidth="1"/>
    <col min="1795" max="1795" width="22.28515625" style="8" customWidth="1"/>
    <col min="1796" max="1801" width="13" style="8" customWidth="1"/>
    <col min="1802" max="1802" width="8.5703125" style="8" customWidth="1"/>
    <col min="1803" max="1803" width="7.5703125" style="8" customWidth="1"/>
    <col min="1804" max="1804" width="5.5703125" style="8" customWidth="1"/>
    <col min="1805" max="1805" width="23.140625" style="8" bestFit="1" customWidth="1"/>
    <col min="1806" max="1808" width="10.5703125" style="8" customWidth="1"/>
    <col min="1809" max="1809" width="8.5703125" style="8" customWidth="1"/>
    <col min="1810" max="1810" width="7.5703125" style="8" customWidth="1"/>
    <col min="1811" max="1811" width="1.42578125" style="8" customWidth="1"/>
    <col min="1812" max="1812" width="2.140625" style="8" customWidth="1"/>
    <col min="1813" max="1813" width="0" style="8" hidden="1" customWidth="1"/>
    <col min="1814" max="1814" width="1.42578125" style="8" customWidth="1"/>
    <col min="1815" max="2048" width="9.140625" style="8"/>
    <col min="2049" max="2049" width="5.7109375" style="8" customWidth="1"/>
    <col min="2050" max="2050" width="28.85546875" style="8" customWidth="1"/>
    <col min="2051" max="2051" width="22.28515625" style="8" customWidth="1"/>
    <col min="2052" max="2057" width="13" style="8" customWidth="1"/>
    <col min="2058" max="2058" width="8.5703125" style="8" customWidth="1"/>
    <col min="2059" max="2059" width="7.5703125" style="8" customWidth="1"/>
    <col min="2060" max="2060" width="5.5703125" style="8" customWidth="1"/>
    <col min="2061" max="2061" width="23.140625" style="8" bestFit="1" customWidth="1"/>
    <col min="2062" max="2064" width="10.5703125" style="8" customWidth="1"/>
    <col min="2065" max="2065" width="8.5703125" style="8" customWidth="1"/>
    <col min="2066" max="2066" width="7.5703125" style="8" customWidth="1"/>
    <col min="2067" max="2067" width="1.42578125" style="8" customWidth="1"/>
    <col min="2068" max="2068" width="2.140625" style="8" customWidth="1"/>
    <col min="2069" max="2069" width="0" style="8" hidden="1" customWidth="1"/>
    <col min="2070" max="2070" width="1.42578125" style="8" customWidth="1"/>
    <col min="2071" max="2304" width="9.140625" style="8"/>
    <col min="2305" max="2305" width="5.7109375" style="8" customWidth="1"/>
    <col min="2306" max="2306" width="28.85546875" style="8" customWidth="1"/>
    <col min="2307" max="2307" width="22.28515625" style="8" customWidth="1"/>
    <col min="2308" max="2313" width="13" style="8" customWidth="1"/>
    <col min="2314" max="2314" width="8.5703125" style="8" customWidth="1"/>
    <col min="2315" max="2315" width="7.5703125" style="8" customWidth="1"/>
    <col min="2316" max="2316" width="5.5703125" style="8" customWidth="1"/>
    <col min="2317" max="2317" width="23.140625" style="8" bestFit="1" customWidth="1"/>
    <col min="2318" max="2320" width="10.5703125" style="8" customWidth="1"/>
    <col min="2321" max="2321" width="8.5703125" style="8" customWidth="1"/>
    <col min="2322" max="2322" width="7.5703125" style="8" customWidth="1"/>
    <col min="2323" max="2323" width="1.42578125" style="8" customWidth="1"/>
    <col min="2324" max="2324" width="2.140625" style="8" customWidth="1"/>
    <col min="2325" max="2325" width="0" style="8" hidden="1" customWidth="1"/>
    <col min="2326" max="2326" width="1.42578125" style="8" customWidth="1"/>
    <col min="2327" max="2560" width="9.140625" style="8"/>
    <col min="2561" max="2561" width="5.7109375" style="8" customWidth="1"/>
    <col min="2562" max="2562" width="28.85546875" style="8" customWidth="1"/>
    <col min="2563" max="2563" width="22.28515625" style="8" customWidth="1"/>
    <col min="2564" max="2569" width="13" style="8" customWidth="1"/>
    <col min="2570" max="2570" width="8.5703125" style="8" customWidth="1"/>
    <col min="2571" max="2571" width="7.5703125" style="8" customWidth="1"/>
    <col min="2572" max="2572" width="5.5703125" style="8" customWidth="1"/>
    <col min="2573" max="2573" width="23.140625" style="8" bestFit="1" customWidth="1"/>
    <col min="2574" max="2576" width="10.5703125" style="8" customWidth="1"/>
    <col min="2577" max="2577" width="8.5703125" style="8" customWidth="1"/>
    <col min="2578" max="2578" width="7.5703125" style="8" customWidth="1"/>
    <col min="2579" max="2579" width="1.42578125" style="8" customWidth="1"/>
    <col min="2580" max="2580" width="2.140625" style="8" customWidth="1"/>
    <col min="2581" max="2581" width="0" style="8" hidden="1" customWidth="1"/>
    <col min="2582" max="2582" width="1.42578125" style="8" customWidth="1"/>
    <col min="2583" max="2816" width="9.140625" style="8"/>
    <col min="2817" max="2817" width="5.7109375" style="8" customWidth="1"/>
    <col min="2818" max="2818" width="28.85546875" style="8" customWidth="1"/>
    <col min="2819" max="2819" width="22.28515625" style="8" customWidth="1"/>
    <col min="2820" max="2825" width="13" style="8" customWidth="1"/>
    <col min="2826" max="2826" width="8.5703125" style="8" customWidth="1"/>
    <col min="2827" max="2827" width="7.5703125" style="8" customWidth="1"/>
    <col min="2828" max="2828" width="5.5703125" style="8" customWidth="1"/>
    <col min="2829" max="2829" width="23.140625" style="8" bestFit="1" customWidth="1"/>
    <col min="2830" max="2832" width="10.5703125" style="8" customWidth="1"/>
    <col min="2833" max="2833" width="8.5703125" style="8" customWidth="1"/>
    <col min="2834" max="2834" width="7.5703125" style="8" customWidth="1"/>
    <col min="2835" max="2835" width="1.42578125" style="8" customWidth="1"/>
    <col min="2836" max="2836" width="2.140625" style="8" customWidth="1"/>
    <col min="2837" max="2837" width="0" style="8" hidden="1" customWidth="1"/>
    <col min="2838" max="2838" width="1.42578125" style="8" customWidth="1"/>
    <col min="2839" max="3072" width="9.140625" style="8"/>
    <col min="3073" max="3073" width="5.7109375" style="8" customWidth="1"/>
    <col min="3074" max="3074" width="28.85546875" style="8" customWidth="1"/>
    <col min="3075" max="3075" width="22.28515625" style="8" customWidth="1"/>
    <col min="3076" max="3081" width="13" style="8" customWidth="1"/>
    <col min="3082" max="3082" width="8.5703125" style="8" customWidth="1"/>
    <col min="3083" max="3083" width="7.5703125" style="8" customWidth="1"/>
    <col min="3084" max="3084" width="5.5703125" style="8" customWidth="1"/>
    <col min="3085" max="3085" width="23.140625" style="8" bestFit="1" customWidth="1"/>
    <col min="3086" max="3088" width="10.5703125" style="8" customWidth="1"/>
    <col min="3089" max="3089" width="8.5703125" style="8" customWidth="1"/>
    <col min="3090" max="3090" width="7.5703125" style="8" customWidth="1"/>
    <col min="3091" max="3091" width="1.42578125" style="8" customWidth="1"/>
    <col min="3092" max="3092" width="2.140625" style="8" customWidth="1"/>
    <col min="3093" max="3093" width="0" style="8" hidden="1" customWidth="1"/>
    <col min="3094" max="3094" width="1.42578125" style="8" customWidth="1"/>
    <col min="3095" max="3328" width="9.140625" style="8"/>
    <col min="3329" max="3329" width="5.7109375" style="8" customWidth="1"/>
    <col min="3330" max="3330" width="28.85546875" style="8" customWidth="1"/>
    <col min="3331" max="3331" width="22.28515625" style="8" customWidth="1"/>
    <col min="3332" max="3337" width="13" style="8" customWidth="1"/>
    <col min="3338" max="3338" width="8.5703125" style="8" customWidth="1"/>
    <col min="3339" max="3339" width="7.5703125" style="8" customWidth="1"/>
    <col min="3340" max="3340" width="5.5703125" style="8" customWidth="1"/>
    <col min="3341" max="3341" width="23.140625" style="8" bestFit="1" customWidth="1"/>
    <col min="3342" max="3344" width="10.5703125" style="8" customWidth="1"/>
    <col min="3345" max="3345" width="8.5703125" style="8" customWidth="1"/>
    <col min="3346" max="3346" width="7.5703125" style="8" customWidth="1"/>
    <col min="3347" max="3347" width="1.42578125" style="8" customWidth="1"/>
    <col min="3348" max="3348" width="2.140625" style="8" customWidth="1"/>
    <col min="3349" max="3349" width="0" style="8" hidden="1" customWidth="1"/>
    <col min="3350" max="3350" width="1.42578125" style="8" customWidth="1"/>
    <col min="3351" max="3584" width="9.140625" style="8"/>
    <col min="3585" max="3585" width="5.7109375" style="8" customWidth="1"/>
    <col min="3586" max="3586" width="28.85546875" style="8" customWidth="1"/>
    <col min="3587" max="3587" width="22.28515625" style="8" customWidth="1"/>
    <col min="3588" max="3593" width="13" style="8" customWidth="1"/>
    <col min="3594" max="3594" width="8.5703125" style="8" customWidth="1"/>
    <col min="3595" max="3595" width="7.5703125" style="8" customWidth="1"/>
    <col min="3596" max="3596" width="5.5703125" style="8" customWidth="1"/>
    <col min="3597" max="3597" width="23.140625" style="8" bestFit="1" customWidth="1"/>
    <col min="3598" max="3600" width="10.5703125" style="8" customWidth="1"/>
    <col min="3601" max="3601" width="8.5703125" style="8" customWidth="1"/>
    <col min="3602" max="3602" width="7.5703125" style="8" customWidth="1"/>
    <col min="3603" max="3603" width="1.42578125" style="8" customWidth="1"/>
    <col min="3604" max="3604" width="2.140625" style="8" customWidth="1"/>
    <col min="3605" max="3605" width="0" style="8" hidden="1" customWidth="1"/>
    <col min="3606" max="3606" width="1.42578125" style="8" customWidth="1"/>
    <col min="3607" max="3840" width="9.140625" style="8"/>
    <col min="3841" max="3841" width="5.7109375" style="8" customWidth="1"/>
    <col min="3842" max="3842" width="28.85546875" style="8" customWidth="1"/>
    <col min="3843" max="3843" width="22.28515625" style="8" customWidth="1"/>
    <col min="3844" max="3849" width="13" style="8" customWidth="1"/>
    <col min="3850" max="3850" width="8.5703125" style="8" customWidth="1"/>
    <col min="3851" max="3851" width="7.5703125" style="8" customWidth="1"/>
    <col min="3852" max="3852" width="5.5703125" style="8" customWidth="1"/>
    <col min="3853" max="3853" width="23.140625" style="8" bestFit="1" customWidth="1"/>
    <col min="3854" max="3856" width="10.5703125" style="8" customWidth="1"/>
    <col min="3857" max="3857" width="8.5703125" style="8" customWidth="1"/>
    <col min="3858" max="3858" width="7.5703125" style="8" customWidth="1"/>
    <col min="3859" max="3859" width="1.42578125" style="8" customWidth="1"/>
    <col min="3860" max="3860" width="2.140625" style="8" customWidth="1"/>
    <col min="3861" max="3861" width="0" style="8" hidden="1" customWidth="1"/>
    <col min="3862" max="3862" width="1.42578125" style="8" customWidth="1"/>
    <col min="3863" max="4096" width="9.140625" style="8"/>
    <col min="4097" max="4097" width="5.7109375" style="8" customWidth="1"/>
    <col min="4098" max="4098" width="28.85546875" style="8" customWidth="1"/>
    <col min="4099" max="4099" width="22.28515625" style="8" customWidth="1"/>
    <col min="4100" max="4105" width="13" style="8" customWidth="1"/>
    <col min="4106" max="4106" width="8.5703125" style="8" customWidth="1"/>
    <col min="4107" max="4107" width="7.5703125" style="8" customWidth="1"/>
    <col min="4108" max="4108" width="5.5703125" style="8" customWidth="1"/>
    <col min="4109" max="4109" width="23.140625" style="8" bestFit="1" customWidth="1"/>
    <col min="4110" max="4112" width="10.5703125" style="8" customWidth="1"/>
    <col min="4113" max="4113" width="8.5703125" style="8" customWidth="1"/>
    <col min="4114" max="4114" width="7.5703125" style="8" customWidth="1"/>
    <col min="4115" max="4115" width="1.42578125" style="8" customWidth="1"/>
    <col min="4116" max="4116" width="2.140625" style="8" customWidth="1"/>
    <col min="4117" max="4117" width="0" style="8" hidden="1" customWidth="1"/>
    <col min="4118" max="4118" width="1.42578125" style="8" customWidth="1"/>
    <col min="4119" max="4352" width="9.140625" style="8"/>
    <col min="4353" max="4353" width="5.7109375" style="8" customWidth="1"/>
    <col min="4354" max="4354" width="28.85546875" style="8" customWidth="1"/>
    <col min="4355" max="4355" width="22.28515625" style="8" customWidth="1"/>
    <col min="4356" max="4361" width="13" style="8" customWidth="1"/>
    <col min="4362" max="4362" width="8.5703125" style="8" customWidth="1"/>
    <col min="4363" max="4363" width="7.5703125" style="8" customWidth="1"/>
    <col min="4364" max="4364" width="5.5703125" style="8" customWidth="1"/>
    <col min="4365" max="4365" width="23.140625" style="8" bestFit="1" customWidth="1"/>
    <col min="4366" max="4368" width="10.5703125" style="8" customWidth="1"/>
    <col min="4369" max="4369" width="8.5703125" style="8" customWidth="1"/>
    <col min="4370" max="4370" width="7.5703125" style="8" customWidth="1"/>
    <col min="4371" max="4371" width="1.42578125" style="8" customWidth="1"/>
    <col min="4372" max="4372" width="2.140625" style="8" customWidth="1"/>
    <col min="4373" max="4373" width="0" style="8" hidden="1" customWidth="1"/>
    <col min="4374" max="4374" width="1.42578125" style="8" customWidth="1"/>
    <col min="4375" max="4608" width="9.140625" style="8"/>
    <col min="4609" max="4609" width="5.7109375" style="8" customWidth="1"/>
    <col min="4610" max="4610" width="28.85546875" style="8" customWidth="1"/>
    <col min="4611" max="4611" width="22.28515625" style="8" customWidth="1"/>
    <col min="4612" max="4617" width="13" style="8" customWidth="1"/>
    <col min="4618" max="4618" width="8.5703125" style="8" customWidth="1"/>
    <col min="4619" max="4619" width="7.5703125" style="8" customWidth="1"/>
    <col min="4620" max="4620" width="5.5703125" style="8" customWidth="1"/>
    <col min="4621" max="4621" width="23.140625" style="8" bestFit="1" customWidth="1"/>
    <col min="4622" max="4624" width="10.5703125" style="8" customWidth="1"/>
    <col min="4625" max="4625" width="8.5703125" style="8" customWidth="1"/>
    <col min="4626" max="4626" width="7.5703125" style="8" customWidth="1"/>
    <col min="4627" max="4627" width="1.42578125" style="8" customWidth="1"/>
    <col min="4628" max="4628" width="2.140625" style="8" customWidth="1"/>
    <col min="4629" max="4629" width="0" style="8" hidden="1" customWidth="1"/>
    <col min="4630" max="4630" width="1.42578125" style="8" customWidth="1"/>
    <col min="4631" max="4864" width="9.140625" style="8"/>
    <col min="4865" max="4865" width="5.7109375" style="8" customWidth="1"/>
    <col min="4866" max="4866" width="28.85546875" style="8" customWidth="1"/>
    <col min="4867" max="4867" width="22.28515625" style="8" customWidth="1"/>
    <col min="4868" max="4873" width="13" style="8" customWidth="1"/>
    <col min="4874" max="4874" width="8.5703125" style="8" customWidth="1"/>
    <col min="4875" max="4875" width="7.5703125" style="8" customWidth="1"/>
    <col min="4876" max="4876" width="5.5703125" style="8" customWidth="1"/>
    <col min="4877" max="4877" width="23.140625" style="8" bestFit="1" customWidth="1"/>
    <col min="4878" max="4880" width="10.5703125" style="8" customWidth="1"/>
    <col min="4881" max="4881" width="8.5703125" style="8" customWidth="1"/>
    <col min="4882" max="4882" width="7.5703125" style="8" customWidth="1"/>
    <col min="4883" max="4883" width="1.42578125" style="8" customWidth="1"/>
    <col min="4884" max="4884" width="2.140625" style="8" customWidth="1"/>
    <col min="4885" max="4885" width="0" style="8" hidden="1" customWidth="1"/>
    <col min="4886" max="4886" width="1.42578125" style="8" customWidth="1"/>
    <col min="4887" max="5120" width="9.140625" style="8"/>
    <col min="5121" max="5121" width="5.7109375" style="8" customWidth="1"/>
    <col min="5122" max="5122" width="28.85546875" style="8" customWidth="1"/>
    <col min="5123" max="5123" width="22.28515625" style="8" customWidth="1"/>
    <col min="5124" max="5129" width="13" style="8" customWidth="1"/>
    <col min="5130" max="5130" width="8.5703125" style="8" customWidth="1"/>
    <col min="5131" max="5131" width="7.5703125" style="8" customWidth="1"/>
    <col min="5132" max="5132" width="5.5703125" style="8" customWidth="1"/>
    <col min="5133" max="5133" width="23.140625" style="8" bestFit="1" customWidth="1"/>
    <col min="5134" max="5136" width="10.5703125" style="8" customWidth="1"/>
    <col min="5137" max="5137" width="8.5703125" style="8" customWidth="1"/>
    <col min="5138" max="5138" width="7.5703125" style="8" customWidth="1"/>
    <col min="5139" max="5139" width="1.42578125" style="8" customWidth="1"/>
    <col min="5140" max="5140" width="2.140625" style="8" customWidth="1"/>
    <col min="5141" max="5141" width="0" style="8" hidden="1" customWidth="1"/>
    <col min="5142" max="5142" width="1.42578125" style="8" customWidth="1"/>
    <col min="5143" max="5376" width="9.140625" style="8"/>
    <col min="5377" max="5377" width="5.7109375" style="8" customWidth="1"/>
    <col min="5378" max="5378" width="28.85546875" style="8" customWidth="1"/>
    <col min="5379" max="5379" width="22.28515625" style="8" customWidth="1"/>
    <col min="5380" max="5385" width="13" style="8" customWidth="1"/>
    <col min="5386" max="5386" width="8.5703125" style="8" customWidth="1"/>
    <col min="5387" max="5387" width="7.5703125" style="8" customWidth="1"/>
    <col min="5388" max="5388" width="5.5703125" style="8" customWidth="1"/>
    <col min="5389" max="5389" width="23.140625" style="8" bestFit="1" customWidth="1"/>
    <col min="5390" max="5392" width="10.5703125" style="8" customWidth="1"/>
    <col min="5393" max="5393" width="8.5703125" style="8" customWidth="1"/>
    <col min="5394" max="5394" width="7.5703125" style="8" customWidth="1"/>
    <col min="5395" max="5395" width="1.42578125" style="8" customWidth="1"/>
    <col min="5396" max="5396" width="2.140625" style="8" customWidth="1"/>
    <col min="5397" max="5397" width="0" style="8" hidden="1" customWidth="1"/>
    <col min="5398" max="5398" width="1.42578125" style="8" customWidth="1"/>
    <col min="5399" max="5632" width="9.140625" style="8"/>
    <col min="5633" max="5633" width="5.7109375" style="8" customWidth="1"/>
    <col min="5634" max="5634" width="28.85546875" style="8" customWidth="1"/>
    <col min="5635" max="5635" width="22.28515625" style="8" customWidth="1"/>
    <col min="5636" max="5641" width="13" style="8" customWidth="1"/>
    <col min="5642" max="5642" width="8.5703125" style="8" customWidth="1"/>
    <col min="5643" max="5643" width="7.5703125" style="8" customWidth="1"/>
    <col min="5644" max="5644" width="5.5703125" style="8" customWidth="1"/>
    <col min="5645" max="5645" width="23.140625" style="8" bestFit="1" customWidth="1"/>
    <col min="5646" max="5648" width="10.5703125" style="8" customWidth="1"/>
    <col min="5649" max="5649" width="8.5703125" style="8" customWidth="1"/>
    <col min="5650" max="5650" width="7.5703125" style="8" customWidth="1"/>
    <col min="5651" max="5651" width="1.42578125" style="8" customWidth="1"/>
    <col min="5652" max="5652" width="2.140625" style="8" customWidth="1"/>
    <col min="5653" max="5653" width="0" style="8" hidden="1" customWidth="1"/>
    <col min="5654" max="5654" width="1.42578125" style="8" customWidth="1"/>
    <col min="5655" max="5888" width="9.140625" style="8"/>
    <col min="5889" max="5889" width="5.7109375" style="8" customWidth="1"/>
    <col min="5890" max="5890" width="28.85546875" style="8" customWidth="1"/>
    <col min="5891" max="5891" width="22.28515625" style="8" customWidth="1"/>
    <col min="5892" max="5897" width="13" style="8" customWidth="1"/>
    <col min="5898" max="5898" width="8.5703125" style="8" customWidth="1"/>
    <col min="5899" max="5899" width="7.5703125" style="8" customWidth="1"/>
    <col min="5900" max="5900" width="5.5703125" style="8" customWidth="1"/>
    <col min="5901" max="5901" width="23.140625" style="8" bestFit="1" customWidth="1"/>
    <col min="5902" max="5904" width="10.5703125" style="8" customWidth="1"/>
    <col min="5905" max="5905" width="8.5703125" style="8" customWidth="1"/>
    <col min="5906" max="5906" width="7.5703125" style="8" customWidth="1"/>
    <col min="5907" max="5907" width="1.42578125" style="8" customWidth="1"/>
    <col min="5908" max="5908" width="2.140625" style="8" customWidth="1"/>
    <col min="5909" max="5909" width="0" style="8" hidden="1" customWidth="1"/>
    <col min="5910" max="5910" width="1.42578125" style="8" customWidth="1"/>
    <col min="5911" max="6144" width="9.140625" style="8"/>
    <col min="6145" max="6145" width="5.7109375" style="8" customWidth="1"/>
    <col min="6146" max="6146" width="28.85546875" style="8" customWidth="1"/>
    <col min="6147" max="6147" width="22.28515625" style="8" customWidth="1"/>
    <col min="6148" max="6153" width="13" style="8" customWidth="1"/>
    <col min="6154" max="6154" width="8.5703125" style="8" customWidth="1"/>
    <col min="6155" max="6155" width="7.5703125" style="8" customWidth="1"/>
    <col min="6156" max="6156" width="5.5703125" style="8" customWidth="1"/>
    <col min="6157" max="6157" width="23.140625" style="8" bestFit="1" customWidth="1"/>
    <col min="6158" max="6160" width="10.5703125" style="8" customWidth="1"/>
    <col min="6161" max="6161" width="8.5703125" style="8" customWidth="1"/>
    <col min="6162" max="6162" width="7.5703125" style="8" customWidth="1"/>
    <col min="6163" max="6163" width="1.42578125" style="8" customWidth="1"/>
    <col min="6164" max="6164" width="2.140625" style="8" customWidth="1"/>
    <col min="6165" max="6165" width="0" style="8" hidden="1" customWidth="1"/>
    <col min="6166" max="6166" width="1.42578125" style="8" customWidth="1"/>
    <col min="6167" max="6400" width="9.140625" style="8"/>
    <col min="6401" max="6401" width="5.7109375" style="8" customWidth="1"/>
    <col min="6402" max="6402" width="28.85546875" style="8" customWidth="1"/>
    <col min="6403" max="6403" width="22.28515625" style="8" customWidth="1"/>
    <col min="6404" max="6409" width="13" style="8" customWidth="1"/>
    <col min="6410" max="6410" width="8.5703125" style="8" customWidth="1"/>
    <col min="6411" max="6411" width="7.5703125" style="8" customWidth="1"/>
    <col min="6412" max="6412" width="5.5703125" style="8" customWidth="1"/>
    <col min="6413" max="6413" width="23.140625" style="8" bestFit="1" customWidth="1"/>
    <col min="6414" max="6416" width="10.5703125" style="8" customWidth="1"/>
    <col min="6417" max="6417" width="8.5703125" style="8" customWidth="1"/>
    <col min="6418" max="6418" width="7.5703125" style="8" customWidth="1"/>
    <col min="6419" max="6419" width="1.42578125" style="8" customWidth="1"/>
    <col min="6420" max="6420" width="2.140625" style="8" customWidth="1"/>
    <col min="6421" max="6421" width="0" style="8" hidden="1" customWidth="1"/>
    <col min="6422" max="6422" width="1.42578125" style="8" customWidth="1"/>
    <col min="6423" max="6656" width="9.140625" style="8"/>
    <col min="6657" max="6657" width="5.7109375" style="8" customWidth="1"/>
    <col min="6658" max="6658" width="28.85546875" style="8" customWidth="1"/>
    <col min="6659" max="6659" width="22.28515625" style="8" customWidth="1"/>
    <col min="6660" max="6665" width="13" style="8" customWidth="1"/>
    <col min="6666" max="6666" width="8.5703125" style="8" customWidth="1"/>
    <col min="6667" max="6667" width="7.5703125" style="8" customWidth="1"/>
    <col min="6668" max="6668" width="5.5703125" style="8" customWidth="1"/>
    <col min="6669" max="6669" width="23.140625" style="8" bestFit="1" customWidth="1"/>
    <col min="6670" max="6672" width="10.5703125" style="8" customWidth="1"/>
    <col min="6673" max="6673" width="8.5703125" style="8" customWidth="1"/>
    <col min="6674" max="6674" width="7.5703125" style="8" customWidth="1"/>
    <col min="6675" max="6675" width="1.42578125" style="8" customWidth="1"/>
    <col min="6676" max="6676" width="2.140625" style="8" customWidth="1"/>
    <col min="6677" max="6677" width="0" style="8" hidden="1" customWidth="1"/>
    <col min="6678" max="6678" width="1.42578125" style="8" customWidth="1"/>
    <col min="6679" max="6912" width="9.140625" style="8"/>
    <col min="6913" max="6913" width="5.7109375" style="8" customWidth="1"/>
    <col min="6914" max="6914" width="28.85546875" style="8" customWidth="1"/>
    <col min="6915" max="6915" width="22.28515625" style="8" customWidth="1"/>
    <col min="6916" max="6921" width="13" style="8" customWidth="1"/>
    <col min="6922" max="6922" width="8.5703125" style="8" customWidth="1"/>
    <col min="6923" max="6923" width="7.5703125" style="8" customWidth="1"/>
    <col min="6924" max="6924" width="5.5703125" style="8" customWidth="1"/>
    <col min="6925" max="6925" width="23.140625" style="8" bestFit="1" customWidth="1"/>
    <col min="6926" max="6928" width="10.5703125" style="8" customWidth="1"/>
    <col min="6929" max="6929" width="8.5703125" style="8" customWidth="1"/>
    <col min="6930" max="6930" width="7.5703125" style="8" customWidth="1"/>
    <col min="6931" max="6931" width="1.42578125" style="8" customWidth="1"/>
    <col min="6932" max="6932" width="2.140625" style="8" customWidth="1"/>
    <col min="6933" max="6933" width="0" style="8" hidden="1" customWidth="1"/>
    <col min="6934" max="6934" width="1.42578125" style="8" customWidth="1"/>
    <col min="6935" max="7168" width="9.140625" style="8"/>
    <col min="7169" max="7169" width="5.7109375" style="8" customWidth="1"/>
    <col min="7170" max="7170" width="28.85546875" style="8" customWidth="1"/>
    <col min="7171" max="7171" width="22.28515625" style="8" customWidth="1"/>
    <col min="7172" max="7177" width="13" style="8" customWidth="1"/>
    <col min="7178" max="7178" width="8.5703125" style="8" customWidth="1"/>
    <col min="7179" max="7179" width="7.5703125" style="8" customWidth="1"/>
    <col min="7180" max="7180" width="5.5703125" style="8" customWidth="1"/>
    <col min="7181" max="7181" width="23.140625" style="8" bestFit="1" customWidth="1"/>
    <col min="7182" max="7184" width="10.5703125" style="8" customWidth="1"/>
    <col min="7185" max="7185" width="8.5703125" style="8" customWidth="1"/>
    <col min="7186" max="7186" width="7.5703125" style="8" customWidth="1"/>
    <col min="7187" max="7187" width="1.42578125" style="8" customWidth="1"/>
    <col min="7188" max="7188" width="2.140625" style="8" customWidth="1"/>
    <col min="7189" max="7189" width="0" style="8" hidden="1" customWidth="1"/>
    <col min="7190" max="7190" width="1.42578125" style="8" customWidth="1"/>
    <col min="7191" max="7424" width="9.140625" style="8"/>
    <col min="7425" max="7425" width="5.7109375" style="8" customWidth="1"/>
    <col min="7426" max="7426" width="28.85546875" style="8" customWidth="1"/>
    <col min="7427" max="7427" width="22.28515625" style="8" customWidth="1"/>
    <col min="7428" max="7433" width="13" style="8" customWidth="1"/>
    <col min="7434" max="7434" width="8.5703125" style="8" customWidth="1"/>
    <col min="7435" max="7435" width="7.5703125" style="8" customWidth="1"/>
    <col min="7436" max="7436" width="5.5703125" style="8" customWidth="1"/>
    <col min="7437" max="7437" width="23.140625" style="8" bestFit="1" customWidth="1"/>
    <col min="7438" max="7440" width="10.5703125" style="8" customWidth="1"/>
    <col min="7441" max="7441" width="8.5703125" style="8" customWidth="1"/>
    <col min="7442" max="7442" width="7.5703125" style="8" customWidth="1"/>
    <col min="7443" max="7443" width="1.42578125" style="8" customWidth="1"/>
    <col min="7444" max="7444" width="2.140625" style="8" customWidth="1"/>
    <col min="7445" max="7445" width="0" style="8" hidden="1" customWidth="1"/>
    <col min="7446" max="7446" width="1.42578125" style="8" customWidth="1"/>
    <col min="7447" max="7680" width="9.140625" style="8"/>
    <col min="7681" max="7681" width="5.7109375" style="8" customWidth="1"/>
    <col min="7682" max="7682" width="28.85546875" style="8" customWidth="1"/>
    <col min="7683" max="7683" width="22.28515625" style="8" customWidth="1"/>
    <col min="7684" max="7689" width="13" style="8" customWidth="1"/>
    <col min="7690" max="7690" width="8.5703125" style="8" customWidth="1"/>
    <col min="7691" max="7691" width="7.5703125" style="8" customWidth="1"/>
    <col min="7692" max="7692" width="5.5703125" style="8" customWidth="1"/>
    <col min="7693" max="7693" width="23.140625" style="8" bestFit="1" customWidth="1"/>
    <col min="7694" max="7696" width="10.5703125" style="8" customWidth="1"/>
    <col min="7697" max="7697" width="8.5703125" style="8" customWidth="1"/>
    <col min="7698" max="7698" width="7.5703125" style="8" customWidth="1"/>
    <col min="7699" max="7699" width="1.42578125" style="8" customWidth="1"/>
    <col min="7700" max="7700" width="2.140625" style="8" customWidth="1"/>
    <col min="7701" max="7701" width="0" style="8" hidden="1" customWidth="1"/>
    <col min="7702" max="7702" width="1.42578125" style="8" customWidth="1"/>
    <col min="7703" max="7936" width="9.140625" style="8"/>
    <col min="7937" max="7937" width="5.7109375" style="8" customWidth="1"/>
    <col min="7938" max="7938" width="28.85546875" style="8" customWidth="1"/>
    <col min="7939" max="7939" width="22.28515625" style="8" customWidth="1"/>
    <col min="7940" max="7945" width="13" style="8" customWidth="1"/>
    <col min="7946" max="7946" width="8.5703125" style="8" customWidth="1"/>
    <col min="7947" max="7947" width="7.5703125" style="8" customWidth="1"/>
    <col min="7948" max="7948" width="5.5703125" style="8" customWidth="1"/>
    <col min="7949" max="7949" width="23.140625" style="8" bestFit="1" customWidth="1"/>
    <col min="7950" max="7952" width="10.5703125" style="8" customWidth="1"/>
    <col min="7953" max="7953" width="8.5703125" style="8" customWidth="1"/>
    <col min="7954" max="7954" width="7.5703125" style="8" customWidth="1"/>
    <col min="7955" max="7955" width="1.42578125" style="8" customWidth="1"/>
    <col min="7956" max="7956" width="2.140625" style="8" customWidth="1"/>
    <col min="7957" max="7957" width="0" style="8" hidden="1" customWidth="1"/>
    <col min="7958" max="7958" width="1.42578125" style="8" customWidth="1"/>
    <col min="7959" max="8192" width="9.140625" style="8"/>
    <col min="8193" max="8193" width="5.7109375" style="8" customWidth="1"/>
    <col min="8194" max="8194" width="28.85546875" style="8" customWidth="1"/>
    <col min="8195" max="8195" width="22.28515625" style="8" customWidth="1"/>
    <col min="8196" max="8201" width="13" style="8" customWidth="1"/>
    <col min="8202" max="8202" width="8.5703125" style="8" customWidth="1"/>
    <col min="8203" max="8203" width="7.5703125" style="8" customWidth="1"/>
    <col min="8204" max="8204" width="5.5703125" style="8" customWidth="1"/>
    <col min="8205" max="8205" width="23.140625" style="8" bestFit="1" customWidth="1"/>
    <col min="8206" max="8208" width="10.5703125" style="8" customWidth="1"/>
    <col min="8209" max="8209" width="8.5703125" style="8" customWidth="1"/>
    <col min="8210" max="8210" width="7.5703125" style="8" customWidth="1"/>
    <col min="8211" max="8211" width="1.42578125" style="8" customWidth="1"/>
    <col min="8212" max="8212" width="2.140625" style="8" customWidth="1"/>
    <col min="8213" max="8213" width="0" style="8" hidden="1" customWidth="1"/>
    <col min="8214" max="8214" width="1.42578125" style="8" customWidth="1"/>
    <col min="8215" max="8448" width="9.140625" style="8"/>
    <col min="8449" max="8449" width="5.7109375" style="8" customWidth="1"/>
    <col min="8450" max="8450" width="28.85546875" style="8" customWidth="1"/>
    <col min="8451" max="8451" width="22.28515625" style="8" customWidth="1"/>
    <col min="8452" max="8457" width="13" style="8" customWidth="1"/>
    <col min="8458" max="8458" width="8.5703125" style="8" customWidth="1"/>
    <col min="8459" max="8459" width="7.5703125" style="8" customWidth="1"/>
    <col min="8460" max="8460" width="5.5703125" style="8" customWidth="1"/>
    <col min="8461" max="8461" width="23.140625" style="8" bestFit="1" customWidth="1"/>
    <col min="8462" max="8464" width="10.5703125" style="8" customWidth="1"/>
    <col min="8465" max="8465" width="8.5703125" style="8" customWidth="1"/>
    <col min="8466" max="8466" width="7.5703125" style="8" customWidth="1"/>
    <col min="8467" max="8467" width="1.42578125" style="8" customWidth="1"/>
    <col min="8468" max="8468" width="2.140625" style="8" customWidth="1"/>
    <col min="8469" max="8469" width="0" style="8" hidden="1" customWidth="1"/>
    <col min="8470" max="8470" width="1.42578125" style="8" customWidth="1"/>
    <col min="8471" max="8704" width="9.140625" style="8"/>
    <col min="8705" max="8705" width="5.7109375" style="8" customWidth="1"/>
    <col min="8706" max="8706" width="28.85546875" style="8" customWidth="1"/>
    <col min="8707" max="8707" width="22.28515625" style="8" customWidth="1"/>
    <col min="8708" max="8713" width="13" style="8" customWidth="1"/>
    <col min="8714" max="8714" width="8.5703125" style="8" customWidth="1"/>
    <col min="8715" max="8715" width="7.5703125" style="8" customWidth="1"/>
    <col min="8716" max="8716" width="5.5703125" style="8" customWidth="1"/>
    <col min="8717" max="8717" width="23.140625" style="8" bestFit="1" customWidth="1"/>
    <col min="8718" max="8720" width="10.5703125" style="8" customWidth="1"/>
    <col min="8721" max="8721" width="8.5703125" style="8" customWidth="1"/>
    <col min="8722" max="8722" width="7.5703125" style="8" customWidth="1"/>
    <col min="8723" max="8723" width="1.42578125" style="8" customWidth="1"/>
    <col min="8724" max="8724" width="2.140625" style="8" customWidth="1"/>
    <col min="8725" max="8725" width="0" style="8" hidden="1" customWidth="1"/>
    <col min="8726" max="8726" width="1.42578125" style="8" customWidth="1"/>
    <col min="8727" max="8960" width="9.140625" style="8"/>
    <col min="8961" max="8961" width="5.7109375" style="8" customWidth="1"/>
    <col min="8962" max="8962" width="28.85546875" style="8" customWidth="1"/>
    <col min="8963" max="8963" width="22.28515625" style="8" customWidth="1"/>
    <col min="8964" max="8969" width="13" style="8" customWidth="1"/>
    <col min="8970" max="8970" width="8.5703125" style="8" customWidth="1"/>
    <col min="8971" max="8971" width="7.5703125" style="8" customWidth="1"/>
    <col min="8972" max="8972" width="5.5703125" style="8" customWidth="1"/>
    <col min="8973" max="8973" width="23.140625" style="8" bestFit="1" customWidth="1"/>
    <col min="8974" max="8976" width="10.5703125" style="8" customWidth="1"/>
    <col min="8977" max="8977" width="8.5703125" style="8" customWidth="1"/>
    <col min="8978" max="8978" width="7.5703125" style="8" customWidth="1"/>
    <col min="8979" max="8979" width="1.42578125" style="8" customWidth="1"/>
    <col min="8980" max="8980" width="2.140625" style="8" customWidth="1"/>
    <col min="8981" max="8981" width="0" style="8" hidden="1" customWidth="1"/>
    <col min="8982" max="8982" width="1.42578125" style="8" customWidth="1"/>
    <col min="8983" max="9216" width="9.140625" style="8"/>
    <col min="9217" max="9217" width="5.7109375" style="8" customWidth="1"/>
    <col min="9218" max="9218" width="28.85546875" style="8" customWidth="1"/>
    <col min="9219" max="9219" width="22.28515625" style="8" customWidth="1"/>
    <col min="9220" max="9225" width="13" style="8" customWidth="1"/>
    <col min="9226" max="9226" width="8.5703125" style="8" customWidth="1"/>
    <col min="9227" max="9227" width="7.5703125" style="8" customWidth="1"/>
    <col min="9228" max="9228" width="5.5703125" style="8" customWidth="1"/>
    <col min="9229" max="9229" width="23.140625" style="8" bestFit="1" customWidth="1"/>
    <col min="9230" max="9232" width="10.5703125" style="8" customWidth="1"/>
    <col min="9233" max="9233" width="8.5703125" style="8" customWidth="1"/>
    <col min="9234" max="9234" width="7.5703125" style="8" customWidth="1"/>
    <col min="9235" max="9235" width="1.42578125" style="8" customWidth="1"/>
    <col min="9236" max="9236" width="2.140625" style="8" customWidth="1"/>
    <col min="9237" max="9237" width="0" style="8" hidden="1" customWidth="1"/>
    <col min="9238" max="9238" width="1.42578125" style="8" customWidth="1"/>
    <col min="9239" max="9472" width="9.140625" style="8"/>
    <col min="9473" max="9473" width="5.7109375" style="8" customWidth="1"/>
    <col min="9474" max="9474" width="28.85546875" style="8" customWidth="1"/>
    <col min="9475" max="9475" width="22.28515625" style="8" customWidth="1"/>
    <col min="9476" max="9481" width="13" style="8" customWidth="1"/>
    <col min="9482" max="9482" width="8.5703125" style="8" customWidth="1"/>
    <col min="9483" max="9483" width="7.5703125" style="8" customWidth="1"/>
    <col min="9484" max="9484" width="5.5703125" style="8" customWidth="1"/>
    <col min="9485" max="9485" width="23.140625" style="8" bestFit="1" customWidth="1"/>
    <col min="9486" max="9488" width="10.5703125" style="8" customWidth="1"/>
    <col min="9489" max="9489" width="8.5703125" style="8" customWidth="1"/>
    <col min="9490" max="9490" width="7.5703125" style="8" customWidth="1"/>
    <col min="9491" max="9491" width="1.42578125" style="8" customWidth="1"/>
    <col min="9492" max="9492" width="2.140625" style="8" customWidth="1"/>
    <col min="9493" max="9493" width="0" style="8" hidden="1" customWidth="1"/>
    <col min="9494" max="9494" width="1.42578125" style="8" customWidth="1"/>
    <col min="9495" max="9728" width="9.140625" style="8"/>
    <col min="9729" max="9729" width="5.7109375" style="8" customWidth="1"/>
    <col min="9730" max="9730" width="28.85546875" style="8" customWidth="1"/>
    <col min="9731" max="9731" width="22.28515625" style="8" customWidth="1"/>
    <col min="9732" max="9737" width="13" style="8" customWidth="1"/>
    <col min="9738" max="9738" width="8.5703125" style="8" customWidth="1"/>
    <col min="9739" max="9739" width="7.5703125" style="8" customWidth="1"/>
    <col min="9740" max="9740" width="5.5703125" style="8" customWidth="1"/>
    <col min="9741" max="9741" width="23.140625" style="8" bestFit="1" customWidth="1"/>
    <col min="9742" max="9744" width="10.5703125" style="8" customWidth="1"/>
    <col min="9745" max="9745" width="8.5703125" style="8" customWidth="1"/>
    <col min="9746" max="9746" width="7.5703125" style="8" customWidth="1"/>
    <col min="9747" max="9747" width="1.42578125" style="8" customWidth="1"/>
    <col min="9748" max="9748" width="2.140625" style="8" customWidth="1"/>
    <col min="9749" max="9749" width="0" style="8" hidden="1" customWidth="1"/>
    <col min="9750" max="9750" width="1.42578125" style="8" customWidth="1"/>
    <col min="9751" max="9984" width="9.140625" style="8"/>
    <col min="9985" max="9985" width="5.7109375" style="8" customWidth="1"/>
    <col min="9986" max="9986" width="28.85546875" style="8" customWidth="1"/>
    <col min="9987" max="9987" width="22.28515625" style="8" customWidth="1"/>
    <col min="9988" max="9993" width="13" style="8" customWidth="1"/>
    <col min="9994" max="9994" width="8.5703125" style="8" customWidth="1"/>
    <col min="9995" max="9995" width="7.5703125" style="8" customWidth="1"/>
    <col min="9996" max="9996" width="5.5703125" style="8" customWidth="1"/>
    <col min="9997" max="9997" width="23.140625" style="8" bestFit="1" customWidth="1"/>
    <col min="9998" max="10000" width="10.5703125" style="8" customWidth="1"/>
    <col min="10001" max="10001" width="8.5703125" style="8" customWidth="1"/>
    <col min="10002" max="10002" width="7.5703125" style="8" customWidth="1"/>
    <col min="10003" max="10003" width="1.42578125" style="8" customWidth="1"/>
    <col min="10004" max="10004" width="2.140625" style="8" customWidth="1"/>
    <col min="10005" max="10005" width="0" style="8" hidden="1" customWidth="1"/>
    <col min="10006" max="10006" width="1.42578125" style="8" customWidth="1"/>
    <col min="10007" max="10240" width="9.140625" style="8"/>
    <col min="10241" max="10241" width="5.7109375" style="8" customWidth="1"/>
    <col min="10242" max="10242" width="28.85546875" style="8" customWidth="1"/>
    <col min="10243" max="10243" width="22.28515625" style="8" customWidth="1"/>
    <col min="10244" max="10249" width="13" style="8" customWidth="1"/>
    <col min="10250" max="10250" width="8.5703125" style="8" customWidth="1"/>
    <col min="10251" max="10251" width="7.5703125" style="8" customWidth="1"/>
    <col min="10252" max="10252" width="5.5703125" style="8" customWidth="1"/>
    <col min="10253" max="10253" width="23.140625" style="8" bestFit="1" customWidth="1"/>
    <col min="10254" max="10256" width="10.5703125" style="8" customWidth="1"/>
    <col min="10257" max="10257" width="8.5703125" style="8" customWidth="1"/>
    <col min="10258" max="10258" width="7.5703125" style="8" customWidth="1"/>
    <col min="10259" max="10259" width="1.42578125" style="8" customWidth="1"/>
    <col min="10260" max="10260" width="2.140625" style="8" customWidth="1"/>
    <col min="10261" max="10261" width="0" style="8" hidden="1" customWidth="1"/>
    <col min="10262" max="10262" width="1.42578125" style="8" customWidth="1"/>
    <col min="10263" max="10496" width="9.140625" style="8"/>
    <col min="10497" max="10497" width="5.7109375" style="8" customWidth="1"/>
    <col min="10498" max="10498" width="28.85546875" style="8" customWidth="1"/>
    <col min="10499" max="10499" width="22.28515625" style="8" customWidth="1"/>
    <col min="10500" max="10505" width="13" style="8" customWidth="1"/>
    <col min="10506" max="10506" width="8.5703125" style="8" customWidth="1"/>
    <col min="10507" max="10507" width="7.5703125" style="8" customWidth="1"/>
    <col min="10508" max="10508" width="5.5703125" style="8" customWidth="1"/>
    <col min="10509" max="10509" width="23.140625" style="8" bestFit="1" customWidth="1"/>
    <col min="10510" max="10512" width="10.5703125" style="8" customWidth="1"/>
    <col min="10513" max="10513" width="8.5703125" style="8" customWidth="1"/>
    <col min="10514" max="10514" width="7.5703125" style="8" customWidth="1"/>
    <col min="10515" max="10515" width="1.42578125" style="8" customWidth="1"/>
    <col min="10516" max="10516" width="2.140625" style="8" customWidth="1"/>
    <col min="10517" max="10517" width="0" style="8" hidden="1" customWidth="1"/>
    <col min="10518" max="10518" width="1.42578125" style="8" customWidth="1"/>
    <col min="10519" max="10752" width="9.140625" style="8"/>
    <col min="10753" max="10753" width="5.7109375" style="8" customWidth="1"/>
    <col min="10754" max="10754" width="28.85546875" style="8" customWidth="1"/>
    <col min="10755" max="10755" width="22.28515625" style="8" customWidth="1"/>
    <col min="10756" max="10761" width="13" style="8" customWidth="1"/>
    <col min="10762" max="10762" width="8.5703125" style="8" customWidth="1"/>
    <col min="10763" max="10763" width="7.5703125" style="8" customWidth="1"/>
    <col min="10764" max="10764" width="5.5703125" style="8" customWidth="1"/>
    <col min="10765" max="10765" width="23.140625" style="8" bestFit="1" customWidth="1"/>
    <col min="10766" max="10768" width="10.5703125" style="8" customWidth="1"/>
    <col min="10769" max="10769" width="8.5703125" style="8" customWidth="1"/>
    <col min="10770" max="10770" width="7.5703125" style="8" customWidth="1"/>
    <col min="10771" max="10771" width="1.42578125" style="8" customWidth="1"/>
    <col min="10772" max="10772" width="2.140625" style="8" customWidth="1"/>
    <col min="10773" max="10773" width="0" style="8" hidden="1" customWidth="1"/>
    <col min="10774" max="10774" width="1.42578125" style="8" customWidth="1"/>
    <col min="10775" max="11008" width="9.140625" style="8"/>
    <col min="11009" max="11009" width="5.7109375" style="8" customWidth="1"/>
    <col min="11010" max="11010" width="28.85546875" style="8" customWidth="1"/>
    <col min="11011" max="11011" width="22.28515625" style="8" customWidth="1"/>
    <col min="11012" max="11017" width="13" style="8" customWidth="1"/>
    <col min="11018" max="11018" width="8.5703125" style="8" customWidth="1"/>
    <col min="11019" max="11019" width="7.5703125" style="8" customWidth="1"/>
    <col min="11020" max="11020" width="5.5703125" style="8" customWidth="1"/>
    <col min="11021" max="11021" width="23.140625" style="8" bestFit="1" customWidth="1"/>
    <col min="11022" max="11024" width="10.5703125" style="8" customWidth="1"/>
    <col min="11025" max="11025" width="8.5703125" style="8" customWidth="1"/>
    <col min="11026" max="11026" width="7.5703125" style="8" customWidth="1"/>
    <col min="11027" max="11027" width="1.42578125" style="8" customWidth="1"/>
    <col min="11028" max="11028" width="2.140625" style="8" customWidth="1"/>
    <col min="11029" max="11029" width="0" style="8" hidden="1" customWidth="1"/>
    <col min="11030" max="11030" width="1.42578125" style="8" customWidth="1"/>
    <col min="11031" max="11264" width="9.140625" style="8"/>
    <col min="11265" max="11265" width="5.7109375" style="8" customWidth="1"/>
    <col min="11266" max="11266" width="28.85546875" style="8" customWidth="1"/>
    <col min="11267" max="11267" width="22.28515625" style="8" customWidth="1"/>
    <col min="11268" max="11273" width="13" style="8" customWidth="1"/>
    <col min="11274" max="11274" width="8.5703125" style="8" customWidth="1"/>
    <col min="11275" max="11275" width="7.5703125" style="8" customWidth="1"/>
    <col min="11276" max="11276" width="5.5703125" style="8" customWidth="1"/>
    <col min="11277" max="11277" width="23.140625" style="8" bestFit="1" customWidth="1"/>
    <col min="11278" max="11280" width="10.5703125" style="8" customWidth="1"/>
    <col min="11281" max="11281" width="8.5703125" style="8" customWidth="1"/>
    <col min="11282" max="11282" width="7.5703125" style="8" customWidth="1"/>
    <col min="11283" max="11283" width="1.42578125" style="8" customWidth="1"/>
    <col min="11284" max="11284" width="2.140625" style="8" customWidth="1"/>
    <col min="11285" max="11285" width="0" style="8" hidden="1" customWidth="1"/>
    <col min="11286" max="11286" width="1.42578125" style="8" customWidth="1"/>
    <col min="11287" max="11520" width="9.140625" style="8"/>
    <col min="11521" max="11521" width="5.7109375" style="8" customWidth="1"/>
    <col min="11522" max="11522" width="28.85546875" style="8" customWidth="1"/>
    <col min="11523" max="11523" width="22.28515625" style="8" customWidth="1"/>
    <col min="11524" max="11529" width="13" style="8" customWidth="1"/>
    <col min="11530" max="11530" width="8.5703125" style="8" customWidth="1"/>
    <col min="11531" max="11531" width="7.5703125" style="8" customWidth="1"/>
    <col min="11532" max="11532" width="5.5703125" style="8" customWidth="1"/>
    <col min="11533" max="11533" width="23.140625" style="8" bestFit="1" customWidth="1"/>
    <col min="11534" max="11536" width="10.5703125" style="8" customWidth="1"/>
    <col min="11537" max="11537" width="8.5703125" style="8" customWidth="1"/>
    <col min="11538" max="11538" width="7.5703125" style="8" customWidth="1"/>
    <col min="11539" max="11539" width="1.42578125" style="8" customWidth="1"/>
    <col min="11540" max="11540" width="2.140625" style="8" customWidth="1"/>
    <col min="11541" max="11541" width="0" style="8" hidden="1" customWidth="1"/>
    <col min="11542" max="11542" width="1.42578125" style="8" customWidth="1"/>
    <col min="11543" max="11776" width="9.140625" style="8"/>
    <col min="11777" max="11777" width="5.7109375" style="8" customWidth="1"/>
    <col min="11778" max="11778" width="28.85546875" style="8" customWidth="1"/>
    <col min="11779" max="11779" width="22.28515625" style="8" customWidth="1"/>
    <col min="11780" max="11785" width="13" style="8" customWidth="1"/>
    <col min="11786" max="11786" width="8.5703125" style="8" customWidth="1"/>
    <col min="11787" max="11787" width="7.5703125" style="8" customWidth="1"/>
    <col min="11788" max="11788" width="5.5703125" style="8" customWidth="1"/>
    <col min="11789" max="11789" width="23.140625" style="8" bestFit="1" customWidth="1"/>
    <col min="11790" max="11792" width="10.5703125" style="8" customWidth="1"/>
    <col min="11793" max="11793" width="8.5703125" style="8" customWidth="1"/>
    <col min="11794" max="11794" width="7.5703125" style="8" customWidth="1"/>
    <col min="11795" max="11795" width="1.42578125" style="8" customWidth="1"/>
    <col min="11796" max="11796" width="2.140625" style="8" customWidth="1"/>
    <col min="11797" max="11797" width="0" style="8" hidden="1" customWidth="1"/>
    <col min="11798" max="11798" width="1.42578125" style="8" customWidth="1"/>
    <col min="11799" max="12032" width="9.140625" style="8"/>
    <col min="12033" max="12033" width="5.7109375" style="8" customWidth="1"/>
    <col min="12034" max="12034" width="28.85546875" style="8" customWidth="1"/>
    <col min="12035" max="12035" width="22.28515625" style="8" customWidth="1"/>
    <col min="12036" max="12041" width="13" style="8" customWidth="1"/>
    <col min="12042" max="12042" width="8.5703125" style="8" customWidth="1"/>
    <col min="12043" max="12043" width="7.5703125" style="8" customWidth="1"/>
    <col min="12044" max="12044" width="5.5703125" style="8" customWidth="1"/>
    <col min="12045" max="12045" width="23.140625" style="8" bestFit="1" customWidth="1"/>
    <col min="12046" max="12048" width="10.5703125" style="8" customWidth="1"/>
    <col min="12049" max="12049" width="8.5703125" style="8" customWidth="1"/>
    <col min="12050" max="12050" width="7.5703125" style="8" customWidth="1"/>
    <col min="12051" max="12051" width="1.42578125" style="8" customWidth="1"/>
    <col min="12052" max="12052" width="2.140625" style="8" customWidth="1"/>
    <col min="12053" max="12053" width="0" style="8" hidden="1" customWidth="1"/>
    <col min="12054" max="12054" width="1.42578125" style="8" customWidth="1"/>
    <col min="12055" max="12288" width="9.140625" style="8"/>
    <col min="12289" max="12289" width="5.7109375" style="8" customWidth="1"/>
    <col min="12290" max="12290" width="28.85546875" style="8" customWidth="1"/>
    <col min="12291" max="12291" width="22.28515625" style="8" customWidth="1"/>
    <col min="12292" max="12297" width="13" style="8" customWidth="1"/>
    <col min="12298" max="12298" width="8.5703125" style="8" customWidth="1"/>
    <col min="12299" max="12299" width="7.5703125" style="8" customWidth="1"/>
    <col min="12300" max="12300" width="5.5703125" style="8" customWidth="1"/>
    <col min="12301" max="12301" width="23.140625" style="8" bestFit="1" customWidth="1"/>
    <col min="12302" max="12304" width="10.5703125" style="8" customWidth="1"/>
    <col min="12305" max="12305" width="8.5703125" style="8" customWidth="1"/>
    <col min="12306" max="12306" width="7.5703125" style="8" customWidth="1"/>
    <col min="12307" max="12307" width="1.42578125" style="8" customWidth="1"/>
    <col min="12308" max="12308" width="2.140625" style="8" customWidth="1"/>
    <col min="12309" max="12309" width="0" style="8" hidden="1" customWidth="1"/>
    <col min="12310" max="12310" width="1.42578125" style="8" customWidth="1"/>
    <col min="12311" max="12544" width="9.140625" style="8"/>
    <col min="12545" max="12545" width="5.7109375" style="8" customWidth="1"/>
    <col min="12546" max="12546" width="28.85546875" style="8" customWidth="1"/>
    <col min="12547" max="12547" width="22.28515625" style="8" customWidth="1"/>
    <col min="12548" max="12553" width="13" style="8" customWidth="1"/>
    <col min="12554" max="12554" width="8.5703125" style="8" customWidth="1"/>
    <col min="12555" max="12555" width="7.5703125" style="8" customWidth="1"/>
    <col min="12556" max="12556" width="5.5703125" style="8" customWidth="1"/>
    <col min="12557" max="12557" width="23.140625" style="8" bestFit="1" customWidth="1"/>
    <col min="12558" max="12560" width="10.5703125" style="8" customWidth="1"/>
    <col min="12561" max="12561" width="8.5703125" style="8" customWidth="1"/>
    <col min="12562" max="12562" width="7.5703125" style="8" customWidth="1"/>
    <col min="12563" max="12563" width="1.42578125" style="8" customWidth="1"/>
    <col min="12564" max="12564" width="2.140625" style="8" customWidth="1"/>
    <col min="12565" max="12565" width="0" style="8" hidden="1" customWidth="1"/>
    <col min="12566" max="12566" width="1.42578125" style="8" customWidth="1"/>
    <col min="12567" max="12800" width="9.140625" style="8"/>
    <col min="12801" max="12801" width="5.7109375" style="8" customWidth="1"/>
    <col min="12802" max="12802" width="28.85546875" style="8" customWidth="1"/>
    <col min="12803" max="12803" width="22.28515625" style="8" customWidth="1"/>
    <col min="12804" max="12809" width="13" style="8" customWidth="1"/>
    <col min="12810" max="12810" width="8.5703125" style="8" customWidth="1"/>
    <col min="12811" max="12811" width="7.5703125" style="8" customWidth="1"/>
    <col min="12812" max="12812" width="5.5703125" style="8" customWidth="1"/>
    <col min="12813" max="12813" width="23.140625" style="8" bestFit="1" customWidth="1"/>
    <col min="12814" max="12816" width="10.5703125" style="8" customWidth="1"/>
    <col min="12817" max="12817" width="8.5703125" style="8" customWidth="1"/>
    <col min="12818" max="12818" width="7.5703125" style="8" customWidth="1"/>
    <col min="12819" max="12819" width="1.42578125" style="8" customWidth="1"/>
    <col min="12820" max="12820" width="2.140625" style="8" customWidth="1"/>
    <col min="12821" max="12821" width="0" style="8" hidden="1" customWidth="1"/>
    <col min="12822" max="12822" width="1.42578125" style="8" customWidth="1"/>
    <col min="12823" max="13056" width="9.140625" style="8"/>
    <col min="13057" max="13057" width="5.7109375" style="8" customWidth="1"/>
    <col min="13058" max="13058" width="28.85546875" style="8" customWidth="1"/>
    <col min="13059" max="13059" width="22.28515625" style="8" customWidth="1"/>
    <col min="13060" max="13065" width="13" style="8" customWidth="1"/>
    <col min="13066" max="13066" width="8.5703125" style="8" customWidth="1"/>
    <col min="13067" max="13067" width="7.5703125" style="8" customWidth="1"/>
    <col min="13068" max="13068" width="5.5703125" style="8" customWidth="1"/>
    <col min="13069" max="13069" width="23.140625" style="8" bestFit="1" customWidth="1"/>
    <col min="13070" max="13072" width="10.5703125" style="8" customWidth="1"/>
    <col min="13073" max="13073" width="8.5703125" style="8" customWidth="1"/>
    <col min="13074" max="13074" width="7.5703125" style="8" customWidth="1"/>
    <col min="13075" max="13075" width="1.42578125" style="8" customWidth="1"/>
    <col min="13076" max="13076" width="2.140625" style="8" customWidth="1"/>
    <col min="13077" max="13077" width="0" style="8" hidden="1" customWidth="1"/>
    <col min="13078" max="13078" width="1.42578125" style="8" customWidth="1"/>
    <col min="13079" max="13312" width="9.140625" style="8"/>
    <col min="13313" max="13313" width="5.7109375" style="8" customWidth="1"/>
    <col min="13314" max="13314" width="28.85546875" style="8" customWidth="1"/>
    <col min="13315" max="13315" width="22.28515625" style="8" customWidth="1"/>
    <col min="13316" max="13321" width="13" style="8" customWidth="1"/>
    <col min="13322" max="13322" width="8.5703125" style="8" customWidth="1"/>
    <col min="13323" max="13323" width="7.5703125" style="8" customWidth="1"/>
    <col min="13324" max="13324" width="5.5703125" style="8" customWidth="1"/>
    <col min="13325" max="13325" width="23.140625" style="8" bestFit="1" customWidth="1"/>
    <col min="13326" max="13328" width="10.5703125" style="8" customWidth="1"/>
    <col min="13329" max="13329" width="8.5703125" style="8" customWidth="1"/>
    <col min="13330" max="13330" width="7.5703125" style="8" customWidth="1"/>
    <col min="13331" max="13331" width="1.42578125" style="8" customWidth="1"/>
    <col min="13332" max="13332" width="2.140625" style="8" customWidth="1"/>
    <col min="13333" max="13333" width="0" style="8" hidden="1" customWidth="1"/>
    <col min="13334" max="13334" width="1.42578125" style="8" customWidth="1"/>
    <col min="13335" max="13568" width="9.140625" style="8"/>
    <col min="13569" max="13569" width="5.7109375" style="8" customWidth="1"/>
    <col min="13570" max="13570" width="28.85546875" style="8" customWidth="1"/>
    <col min="13571" max="13571" width="22.28515625" style="8" customWidth="1"/>
    <col min="13572" max="13577" width="13" style="8" customWidth="1"/>
    <col min="13578" max="13578" width="8.5703125" style="8" customWidth="1"/>
    <col min="13579" max="13579" width="7.5703125" style="8" customWidth="1"/>
    <col min="13580" max="13580" width="5.5703125" style="8" customWidth="1"/>
    <col min="13581" max="13581" width="23.140625" style="8" bestFit="1" customWidth="1"/>
    <col min="13582" max="13584" width="10.5703125" style="8" customWidth="1"/>
    <col min="13585" max="13585" width="8.5703125" style="8" customWidth="1"/>
    <col min="13586" max="13586" width="7.5703125" style="8" customWidth="1"/>
    <col min="13587" max="13587" width="1.42578125" style="8" customWidth="1"/>
    <col min="13588" max="13588" width="2.140625" style="8" customWidth="1"/>
    <col min="13589" max="13589" width="0" style="8" hidden="1" customWidth="1"/>
    <col min="13590" max="13590" width="1.42578125" style="8" customWidth="1"/>
    <col min="13591" max="13824" width="9.140625" style="8"/>
    <col min="13825" max="13825" width="5.7109375" style="8" customWidth="1"/>
    <col min="13826" max="13826" width="28.85546875" style="8" customWidth="1"/>
    <col min="13827" max="13827" width="22.28515625" style="8" customWidth="1"/>
    <col min="13828" max="13833" width="13" style="8" customWidth="1"/>
    <col min="13834" max="13834" width="8.5703125" style="8" customWidth="1"/>
    <col min="13835" max="13835" width="7.5703125" style="8" customWidth="1"/>
    <col min="13836" max="13836" width="5.5703125" style="8" customWidth="1"/>
    <col min="13837" max="13837" width="23.140625" style="8" bestFit="1" customWidth="1"/>
    <col min="13838" max="13840" width="10.5703125" style="8" customWidth="1"/>
    <col min="13841" max="13841" width="8.5703125" style="8" customWidth="1"/>
    <col min="13842" max="13842" width="7.5703125" style="8" customWidth="1"/>
    <col min="13843" max="13843" width="1.42578125" style="8" customWidth="1"/>
    <col min="13844" max="13844" width="2.140625" style="8" customWidth="1"/>
    <col min="13845" max="13845" width="0" style="8" hidden="1" customWidth="1"/>
    <col min="13846" max="13846" width="1.42578125" style="8" customWidth="1"/>
    <col min="13847" max="14080" width="9.140625" style="8"/>
    <col min="14081" max="14081" width="5.7109375" style="8" customWidth="1"/>
    <col min="14082" max="14082" width="28.85546875" style="8" customWidth="1"/>
    <col min="14083" max="14083" width="22.28515625" style="8" customWidth="1"/>
    <col min="14084" max="14089" width="13" style="8" customWidth="1"/>
    <col min="14090" max="14090" width="8.5703125" style="8" customWidth="1"/>
    <col min="14091" max="14091" width="7.5703125" style="8" customWidth="1"/>
    <col min="14092" max="14092" width="5.5703125" style="8" customWidth="1"/>
    <col min="14093" max="14093" width="23.140625" style="8" bestFit="1" customWidth="1"/>
    <col min="14094" max="14096" width="10.5703125" style="8" customWidth="1"/>
    <col min="14097" max="14097" width="8.5703125" style="8" customWidth="1"/>
    <col min="14098" max="14098" width="7.5703125" style="8" customWidth="1"/>
    <col min="14099" max="14099" width="1.42578125" style="8" customWidth="1"/>
    <col min="14100" max="14100" width="2.140625" style="8" customWidth="1"/>
    <col min="14101" max="14101" width="0" style="8" hidden="1" customWidth="1"/>
    <col min="14102" max="14102" width="1.42578125" style="8" customWidth="1"/>
    <col min="14103" max="14336" width="9.140625" style="8"/>
    <col min="14337" max="14337" width="5.7109375" style="8" customWidth="1"/>
    <col min="14338" max="14338" width="28.85546875" style="8" customWidth="1"/>
    <col min="14339" max="14339" width="22.28515625" style="8" customWidth="1"/>
    <col min="14340" max="14345" width="13" style="8" customWidth="1"/>
    <col min="14346" max="14346" width="8.5703125" style="8" customWidth="1"/>
    <col min="14347" max="14347" width="7.5703125" style="8" customWidth="1"/>
    <col min="14348" max="14348" width="5.5703125" style="8" customWidth="1"/>
    <col min="14349" max="14349" width="23.140625" style="8" bestFit="1" customWidth="1"/>
    <col min="14350" max="14352" width="10.5703125" style="8" customWidth="1"/>
    <col min="14353" max="14353" width="8.5703125" style="8" customWidth="1"/>
    <col min="14354" max="14354" width="7.5703125" style="8" customWidth="1"/>
    <col min="14355" max="14355" width="1.42578125" style="8" customWidth="1"/>
    <col min="14356" max="14356" width="2.140625" style="8" customWidth="1"/>
    <col min="14357" max="14357" width="0" style="8" hidden="1" customWidth="1"/>
    <col min="14358" max="14358" width="1.42578125" style="8" customWidth="1"/>
    <col min="14359" max="14592" width="9.140625" style="8"/>
    <col min="14593" max="14593" width="5.7109375" style="8" customWidth="1"/>
    <col min="14594" max="14594" width="28.85546875" style="8" customWidth="1"/>
    <col min="14595" max="14595" width="22.28515625" style="8" customWidth="1"/>
    <col min="14596" max="14601" width="13" style="8" customWidth="1"/>
    <col min="14602" max="14602" width="8.5703125" style="8" customWidth="1"/>
    <col min="14603" max="14603" width="7.5703125" style="8" customWidth="1"/>
    <col min="14604" max="14604" width="5.5703125" style="8" customWidth="1"/>
    <col min="14605" max="14605" width="23.140625" style="8" bestFit="1" customWidth="1"/>
    <col min="14606" max="14608" width="10.5703125" style="8" customWidth="1"/>
    <col min="14609" max="14609" width="8.5703125" style="8" customWidth="1"/>
    <col min="14610" max="14610" width="7.5703125" style="8" customWidth="1"/>
    <col min="14611" max="14611" width="1.42578125" style="8" customWidth="1"/>
    <col min="14612" max="14612" width="2.140625" style="8" customWidth="1"/>
    <col min="14613" max="14613" width="0" style="8" hidden="1" customWidth="1"/>
    <col min="14614" max="14614" width="1.42578125" style="8" customWidth="1"/>
    <col min="14615" max="14848" width="9.140625" style="8"/>
    <col min="14849" max="14849" width="5.7109375" style="8" customWidth="1"/>
    <col min="14850" max="14850" width="28.85546875" style="8" customWidth="1"/>
    <col min="14851" max="14851" width="22.28515625" style="8" customWidth="1"/>
    <col min="14852" max="14857" width="13" style="8" customWidth="1"/>
    <col min="14858" max="14858" width="8.5703125" style="8" customWidth="1"/>
    <col min="14859" max="14859" width="7.5703125" style="8" customWidth="1"/>
    <col min="14860" max="14860" width="5.5703125" style="8" customWidth="1"/>
    <col min="14861" max="14861" width="23.140625" style="8" bestFit="1" customWidth="1"/>
    <col min="14862" max="14864" width="10.5703125" style="8" customWidth="1"/>
    <col min="14865" max="14865" width="8.5703125" style="8" customWidth="1"/>
    <col min="14866" max="14866" width="7.5703125" style="8" customWidth="1"/>
    <col min="14867" max="14867" width="1.42578125" style="8" customWidth="1"/>
    <col min="14868" max="14868" width="2.140625" style="8" customWidth="1"/>
    <col min="14869" max="14869" width="0" style="8" hidden="1" customWidth="1"/>
    <col min="14870" max="14870" width="1.42578125" style="8" customWidth="1"/>
    <col min="14871" max="15104" width="9.140625" style="8"/>
    <col min="15105" max="15105" width="5.7109375" style="8" customWidth="1"/>
    <col min="15106" max="15106" width="28.85546875" style="8" customWidth="1"/>
    <col min="15107" max="15107" width="22.28515625" style="8" customWidth="1"/>
    <col min="15108" max="15113" width="13" style="8" customWidth="1"/>
    <col min="15114" max="15114" width="8.5703125" style="8" customWidth="1"/>
    <col min="15115" max="15115" width="7.5703125" style="8" customWidth="1"/>
    <col min="15116" max="15116" width="5.5703125" style="8" customWidth="1"/>
    <col min="15117" max="15117" width="23.140625" style="8" bestFit="1" customWidth="1"/>
    <col min="15118" max="15120" width="10.5703125" style="8" customWidth="1"/>
    <col min="15121" max="15121" width="8.5703125" style="8" customWidth="1"/>
    <col min="15122" max="15122" width="7.5703125" style="8" customWidth="1"/>
    <col min="15123" max="15123" width="1.42578125" style="8" customWidth="1"/>
    <col min="15124" max="15124" width="2.140625" style="8" customWidth="1"/>
    <col min="15125" max="15125" width="0" style="8" hidden="1" customWidth="1"/>
    <col min="15126" max="15126" width="1.42578125" style="8" customWidth="1"/>
    <col min="15127" max="15360" width="9.140625" style="8"/>
    <col min="15361" max="15361" width="5.7109375" style="8" customWidth="1"/>
    <col min="15362" max="15362" width="28.85546875" style="8" customWidth="1"/>
    <col min="15363" max="15363" width="22.28515625" style="8" customWidth="1"/>
    <col min="15364" max="15369" width="13" style="8" customWidth="1"/>
    <col min="15370" max="15370" width="8.5703125" style="8" customWidth="1"/>
    <col min="15371" max="15371" width="7.5703125" style="8" customWidth="1"/>
    <col min="15372" max="15372" width="5.5703125" style="8" customWidth="1"/>
    <col min="15373" max="15373" width="23.140625" style="8" bestFit="1" customWidth="1"/>
    <col min="15374" max="15376" width="10.5703125" style="8" customWidth="1"/>
    <col min="15377" max="15377" width="8.5703125" style="8" customWidth="1"/>
    <col min="15378" max="15378" width="7.5703125" style="8" customWidth="1"/>
    <col min="15379" max="15379" width="1.42578125" style="8" customWidth="1"/>
    <col min="15380" max="15380" width="2.140625" style="8" customWidth="1"/>
    <col min="15381" max="15381" width="0" style="8" hidden="1" customWidth="1"/>
    <col min="15382" max="15382" width="1.42578125" style="8" customWidth="1"/>
    <col min="15383" max="15616" width="9.140625" style="8"/>
    <col min="15617" max="15617" width="5.7109375" style="8" customWidth="1"/>
    <col min="15618" max="15618" width="28.85546875" style="8" customWidth="1"/>
    <col min="15619" max="15619" width="22.28515625" style="8" customWidth="1"/>
    <col min="15620" max="15625" width="13" style="8" customWidth="1"/>
    <col min="15626" max="15626" width="8.5703125" style="8" customWidth="1"/>
    <col min="15627" max="15627" width="7.5703125" style="8" customWidth="1"/>
    <col min="15628" max="15628" width="5.5703125" style="8" customWidth="1"/>
    <col min="15629" max="15629" width="23.140625" style="8" bestFit="1" customWidth="1"/>
    <col min="15630" max="15632" width="10.5703125" style="8" customWidth="1"/>
    <col min="15633" max="15633" width="8.5703125" style="8" customWidth="1"/>
    <col min="15634" max="15634" width="7.5703125" style="8" customWidth="1"/>
    <col min="15635" max="15635" width="1.42578125" style="8" customWidth="1"/>
    <col min="15636" max="15636" width="2.140625" style="8" customWidth="1"/>
    <col min="15637" max="15637" width="0" style="8" hidden="1" customWidth="1"/>
    <col min="15638" max="15638" width="1.42578125" style="8" customWidth="1"/>
    <col min="15639" max="15872" width="9.140625" style="8"/>
    <col min="15873" max="15873" width="5.7109375" style="8" customWidth="1"/>
    <col min="15874" max="15874" width="28.85546875" style="8" customWidth="1"/>
    <col min="15875" max="15875" width="22.28515625" style="8" customWidth="1"/>
    <col min="15876" max="15881" width="13" style="8" customWidth="1"/>
    <col min="15882" max="15882" width="8.5703125" style="8" customWidth="1"/>
    <col min="15883" max="15883" width="7.5703125" style="8" customWidth="1"/>
    <col min="15884" max="15884" width="5.5703125" style="8" customWidth="1"/>
    <col min="15885" max="15885" width="23.140625" style="8" bestFit="1" customWidth="1"/>
    <col min="15886" max="15888" width="10.5703125" style="8" customWidth="1"/>
    <col min="15889" max="15889" width="8.5703125" style="8" customWidth="1"/>
    <col min="15890" max="15890" width="7.5703125" style="8" customWidth="1"/>
    <col min="15891" max="15891" width="1.42578125" style="8" customWidth="1"/>
    <col min="15892" max="15892" width="2.140625" style="8" customWidth="1"/>
    <col min="15893" max="15893" width="0" style="8" hidden="1" customWidth="1"/>
    <col min="15894" max="15894" width="1.42578125" style="8" customWidth="1"/>
    <col min="15895" max="16128" width="9.140625" style="8"/>
    <col min="16129" max="16129" width="5.7109375" style="8" customWidth="1"/>
    <col min="16130" max="16130" width="28.85546875" style="8" customWidth="1"/>
    <col min="16131" max="16131" width="22.28515625" style="8" customWidth="1"/>
    <col min="16132" max="16137" width="13" style="8" customWidth="1"/>
    <col min="16138" max="16138" width="8.5703125" style="8" customWidth="1"/>
    <col min="16139" max="16139" width="7.5703125" style="8" customWidth="1"/>
    <col min="16140" max="16140" width="5.5703125" style="8" customWidth="1"/>
    <col min="16141" max="16141" width="23.140625" style="8" bestFit="1" customWidth="1"/>
    <col min="16142" max="16144" width="10.5703125" style="8" customWidth="1"/>
    <col min="16145" max="16145" width="8.5703125" style="8" customWidth="1"/>
    <col min="16146" max="16146" width="7.5703125" style="8" customWidth="1"/>
    <col min="16147" max="16147" width="1.42578125" style="8" customWidth="1"/>
    <col min="16148" max="16148" width="2.140625" style="8" customWidth="1"/>
    <col min="16149" max="16149" width="0" style="8" hidden="1" customWidth="1"/>
    <col min="16150" max="16150" width="1.42578125" style="8" customWidth="1"/>
    <col min="16151" max="16384" width="9.140625" style="8"/>
  </cols>
  <sheetData>
    <row r="1" spans="1:26" ht="18.75" thickBot="1" x14ac:dyDescent="0.3">
      <c r="A1" s="34" t="str">
        <f>[4]Рабочий!C2</f>
        <v>РЕГИОНАЛЬНАЯ СПОРТИВНАЯ ОБЩЕСТВЕННАЯ ОРГАНИЗАЦИЯ 
ФЕДЕРАЦИЯ СЁТОКАН РЯЗАНСКОЙ ОБЛАСТИ</v>
      </c>
      <c r="B1" s="34"/>
      <c r="C1" s="34"/>
      <c r="D1" s="34"/>
      <c r="E1" s="34"/>
      <c r="F1" s="34"/>
      <c r="G1" s="34"/>
      <c r="H1" s="34"/>
      <c r="I1" s="34"/>
      <c r="J1" s="34"/>
      <c r="K1" s="34"/>
      <c r="L1" s="34"/>
      <c r="M1" s="40"/>
      <c r="N1" s="3"/>
      <c r="O1" s="3"/>
      <c r="P1" s="3"/>
      <c r="Q1" s="3"/>
      <c r="R1" s="3"/>
      <c r="S1" s="3"/>
      <c r="T1" s="3"/>
      <c r="U1" s="3"/>
      <c r="V1" s="7"/>
      <c r="X1" s="41"/>
      <c r="Y1" s="41"/>
      <c r="Z1" s="42"/>
    </row>
    <row r="2" spans="1:26" ht="18" x14ac:dyDescent="0.25">
      <c r="A2" s="42"/>
      <c r="B2" s="42"/>
      <c r="C2" s="42"/>
      <c r="D2" s="42"/>
      <c r="E2" s="42"/>
      <c r="F2" s="42"/>
      <c r="G2" s="42"/>
      <c r="H2" s="42"/>
      <c r="I2" s="42"/>
      <c r="J2" s="42"/>
      <c r="K2" s="42"/>
      <c r="L2" s="42"/>
      <c r="M2" s="42"/>
      <c r="N2" s="3"/>
      <c r="O2" s="3"/>
      <c r="P2" s="3"/>
      <c r="Q2" s="3"/>
      <c r="R2" s="3"/>
      <c r="S2" s="3"/>
      <c r="T2" s="3"/>
      <c r="U2" s="3"/>
      <c r="V2" s="7"/>
    </row>
    <row r="3" spans="1:26" ht="20.25" x14ac:dyDescent="0.25">
      <c r="A3" s="36" t="s">
        <v>30</v>
      </c>
      <c r="B3" s="36"/>
      <c r="C3" s="36"/>
      <c r="D3" s="36"/>
      <c r="E3" s="36"/>
      <c r="F3" s="36"/>
      <c r="G3" s="36"/>
      <c r="H3" s="36"/>
      <c r="I3" s="36"/>
      <c r="J3" s="36"/>
      <c r="K3" s="36"/>
      <c r="L3" s="36"/>
      <c r="M3" s="36"/>
      <c r="N3" s="3"/>
      <c r="O3" s="3"/>
      <c r="P3" s="3"/>
      <c r="Q3" s="3"/>
      <c r="R3" s="3"/>
      <c r="S3" s="3"/>
      <c r="T3" s="3"/>
      <c r="U3" s="3"/>
      <c r="V3" s="7"/>
    </row>
    <row r="4" spans="1:26" ht="18" x14ac:dyDescent="0.25">
      <c r="A4" s="38" t="str">
        <f>[4]Рабочий!C3</f>
        <v xml:space="preserve"> ДЕТСКИЕ СОРЕВНОВАНИЯ, оранжевые и зеленые пояса</v>
      </c>
      <c r="B4" s="38"/>
      <c r="C4" s="38"/>
      <c r="D4" s="38"/>
      <c r="E4" s="38"/>
      <c r="F4" s="38"/>
      <c r="G4" s="38"/>
      <c r="H4" s="38"/>
      <c r="I4" s="38"/>
      <c r="J4" s="38"/>
      <c r="K4" s="38"/>
      <c r="L4" s="38"/>
      <c r="M4" s="3"/>
      <c r="N4" s="3"/>
      <c r="O4" s="3"/>
      <c r="P4" s="3"/>
      <c r="Q4" s="3"/>
      <c r="R4" s="3"/>
      <c r="S4" s="3"/>
      <c r="T4" s="3"/>
      <c r="U4" s="3"/>
      <c r="V4" s="7"/>
    </row>
    <row r="5" spans="1:26" ht="18" x14ac:dyDescent="0.25">
      <c r="A5" s="38" t="str">
        <f>[4]Рабочий!C4</f>
        <v>по восточному боевому единоборству СЁТОКАН</v>
      </c>
      <c r="B5" s="38"/>
      <c r="C5" s="38"/>
      <c r="D5" s="38"/>
      <c r="E5" s="38"/>
      <c r="F5" s="38"/>
      <c r="G5" s="38"/>
      <c r="H5" s="38"/>
      <c r="I5" s="38"/>
      <c r="J5" s="38"/>
      <c r="K5" s="38"/>
      <c r="L5" s="38"/>
      <c r="M5" s="7"/>
      <c r="N5" s="7"/>
      <c r="O5" s="7"/>
      <c r="P5" s="7"/>
      <c r="Q5" s="7"/>
      <c r="R5" s="7"/>
      <c r="S5" s="7"/>
      <c r="T5" s="7"/>
      <c r="U5" s="7"/>
      <c r="V5" s="7"/>
    </row>
    <row r="6" spans="1:26" ht="18" x14ac:dyDescent="0.25">
      <c r="A6" s="7"/>
      <c r="B6" s="7"/>
      <c r="C6" s="7"/>
      <c r="D6" s="7"/>
      <c r="E6" s="7"/>
      <c r="F6" s="7"/>
      <c r="G6" s="7"/>
      <c r="H6" s="7"/>
      <c r="I6" s="7"/>
      <c r="J6" s="7"/>
      <c r="K6" s="7"/>
      <c r="L6" s="7"/>
      <c r="M6" s="7"/>
      <c r="N6" s="7"/>
      <c r="O6" s="7"/>
      <c r="P6" s="7"/>
      <c r="Q6" s="7"/>
      <c r="R6" s="7"/>
      <c r="S6" s="7"/>
      <c r="T6" s="7"/>
      <c r="U6" s="7"/>
      <c r="V6" s="7"/>
    </row>
    <row r="7" spans="1:26" ht="18" x14ac:dyDescent="0.25">
      <c r="A7" s="37" t="s">
        <v>4</v>
      </c>
      <c r="B7" s="37"/>
      <c r="C7" s="37"/>
      <c r="D7" s="37"/>
      <c r="E7" s="37"/>
      <c r="F7" s="37"/>
      <c r="G7" s="37"/>
      <c r="H7" s="43"/>
      <c r="I7" s="38" t="s">
        <v>3</v>
      </c>
      <c r="J7" s="38"/>
      <c r="K7" s="38"/>
      <c r="L7" s="38"/>
      <c r="N7" s="3"/>
      <c r="O7" s="3"/>
      <c r="P7" s="3"/>
      <c r="Q7" s="3"/>
      <c r="R7" s="3"/>
      <c r="S7" s="3"/>
      <c r="T7" s="3"/>
      <c r="U7" s="6"/>
      <c r="V7" s="6"/>
    </row>
    <row r="8" spans="1:26" x14ac:dyDescent="0.25">
      <c r="H8" s="44"/>
      <c r="I8" s="45"/>
    </row>
    <row r="9" spans="1:26" ht="13.5" thickBot="1" x14ac:dyDescent="0.3">
      <c r="A9" s="12"/>
      <c r="B9" s="12"/>
      <c r="C9" s="12"/>
      <c r="D9" s="39" t="s">
        <v>5</v>
      </c>
      <c r="E9" s="39"/>
      <c r="F9" s="39"/>
      <c r="G9" s="39" t="s">
        <v>6</v>
      </c>
      <c r="H9" s="39"/>
      <c r="I9" s="39"/>
      <c r="J9" s="12"/>
      <c r="K9" s="12"/>
    </row>
    <row r="10" spans="1:26" ht="13.5" thickBot="1" x14ac:dyDescent="0.3">
      <c r="A10" s="46" t="s">
        <v>7</v>
      </c>
      <c r="B10" s="46" t="s">
        <v>8</v>
      </c>
      <c r="C10" s="46" t="s">
        <v>31</v>
      </c>
      <c r="D10" s="47" t="s">
        <v>10</v>
      </c>
      <c r="E10" s="47" t="s">
        <v>11</v>
      </c>
      <c r="F10" s="47" t="s">
        <v>12</v>
      </c>
      <c r="G10" s="47" t="s">
        <v>10</v>
      </c>
      <c r="H10" s="47" t="s">
        <v>11</v>
      </c>
      <c r="I10" s="47" t="s">
        <v>12</v>
      </c>
      <c r="J10" s="48" t="s">
        <v>13</v>
      </c>
      <c r="K10" s="48" t="s">
        <v>14</v>
      </c>
    </row>
    <row r="11" spans="1:26" ht="13.5" thickBot="1" x14ac:dyDescent="0.3">
      <c r="A11" s="46"/>
      <c r="B11" s="46"/>
      <c r="C11" s="46"/>
      <c r="D11" s="47" t="s">
        <v>15</v>
      </c>
      <c r="E11" s="47" t="s">
        <v>16</v>
      </c>
      <c r="F11" s="47" t="s">
        <v>17</v>
      </c>
      <c r="G11" s="47" t="s">
        <v>18</v>
      </c>
      <c r="H11" s="47" t="s">
        <v>15</v>
      </c>
      <c r="I11" s="47" t="s">
        <v>16</v>
      </c>
      <c r="J11" s="48"/>
      <c r="K11" s="48"/>
    </row>
    <row r="12" spans="1:26" s="12" customFormat="1" ht="15" x14ac:dyDescent="0.25">
      <c r="A12" s="49">
        <v>1</v>
      </c>
      <c r="B12" s="50" t="s">
        <v>19</v>
      </c>
      <c r="C12" s="51" t="s">
        <v>32</v>
      </c>
      <c r="D12" s="52">
        <v>14</v>
      </c>
      <c r="E12" s="52">
        <v>9</v>
      </c>
      <c r="F12" s="52">
        <v>16</v>
      </c>
      <c r="G12" s="52"/>
      <c r="H12" s="52"/>
      <c r="I12" s="52"/>
      <c r="J12" s="53">
        <f t="shared" ref="J12:J18" si="0">SUM(D12:I12)</f>
        <v>39</v>
      </c>
      <c r="K12" s="53">
        <f t="shared" ref="K12:K18" si="1">D12*5+E12*3+F12*1+G12*7+H12*5+I12*3</f>
        <v>113</v>
      </c>
    </row>
    <row r="13" spans="1:26" s="12" customFormat="1" ht="15" x14ac:dyDescent="0.25">
      <c r="A13" s="15">
        <v>2</v>
      </c>
      <c r="B13" s="17" t="s">
        <v>23</v>
      </c>
      <c r="C13" s="54" t="s">
        <v>32</v>
      </c>
      <c r="D13" s="55">
        <v>1</v>
      </c>
      <c r="E13" s="56">
        <v>4</v>
      </c>
      <c r="F13" s="56">
        <v>3</v>
      </c>
      <c r="G13" s="56"/>
      <c r="H13" s="56"/>
      <c r="I13" s="56"/>
      <c r="J13" s="57">
        <f t="shared" si="0"/>
        <v>8</v>
      </c>
      <c r="K13" s="57">
        <f t="shared" si="1"/>
        <v>20</v>
      </c>
    </row>
    <row r="14" spans="1:26" s="12" customFormat="1" ht="15" x14ac:dyDescent="0.25">
      <c r="A14" s="15">
        <v>3</v>
      </c>
      <c r="B14" s="17" t="s">
        <v>26</v>
      </c>
      <c r="C14" s="54" t="s">
        <v>32</v>
      </c>
      <c r="D14" s="55">
        <v>1</v>
      </c>
      <c r="E14" s="56"/>
      <c r="F14" s="56">
        <v>1</v>
      </c>
      <c r="G14" s="56"/>
      <c r="H14" s="56"/>
      <c r="I14" s="56"/>
      <c r="J14" s="57">
        <f t="shared" si="0"/>
        <v>2</v>
      </c>
      <c r="K14" s="57">
        <f t="shared" si="1"/>
        <v>6</v>
      </c>
    </row>
    <row r="15" spans="1:26" s="12" customFormat="1" ht="15" x14ac:dyDescent="0.25">
      <c r="A15" s="15">
        <v>4</v>
      </c>
      <c r="B15" s="17" t="s">
        <v>21</v>
      </c>
      <c r="C15" s="54" t="s">
        <v>32</v>
      </c>
      <c r="D15" s="55"/>
      <c r="E15" s="56">
        <v>1</v>
      </c>
      <c r="F15" s="56">
        <v>3</v>
      </c>
      <c r="G15" s="56"/>
      <c r="H15" s="56"/>
      <c r="I15" s="56"/>
      <c r="J15" s="57">
        <f t="shared" si="0"/>
        <v>4</v>
      </c>
      <c r="K15" s="57">
        <f t="shared" si="1"/>
        <v>6</v>
      </c>
      <c r="L15" s="58"/>
    </row>
    <row r="16" spans="1:26" s="12" customFormat="1" ht="15" x14ac:dyDescent="0.25">
      <c r="A16" s="15">
        <v>5</v>
      </c>
      <c r="B16" s="17" t="s">
        <v>20</v>
      </c>
      <c r="C16" s="54" t="s">
        <v>32</v>
      </c>
      <c r="D16" s="55"/>
      <c r="E16" s="56">
        <v>1</v>
      </c>
      <c r="F16" s="56"/>
      <c r="G16" s="56"/>
      <c r="H16" s="56"/>
      <c r="I16" s="56"/>
      <c r="J16" s="57">
        <f t="shared" si="0"/>
        <v>1</v>
      </c>
      <c r="K16" s="57">
        <f t="shared" si="1"/>
        <v>3</v>
      </c>
      <c r="L16" s="58"/>
    </row>
    <row r="17" spans="1:26" s="12" customFormat="1" ht="15" x14ac:dyDescent="0.25">
      <c r="A17" s="15">
        <v>6</v>
      </c>
      <c r="B17" s="17" t="s">
        <v>22</v>
      </c>
      <c r="C17" s="54" t="s">
        <v>32</v>
      </c>
      <c r="D17" s="55"/>
      <c r="E17" s="56">
        <v>1</v>
      </c>
      <c r="F17" s="56"/>
      <c r="G17" s="56"/>
      <c r="H17" s="56"/>
      <c r="I17" s="56"/>
      <c r="J17" s="57">
        <f t="shared" si="0"/>
        <v>1</v>
      </c>
      <c r="K17" s="57">
        <f t="shared" si="1"/>
        <v>3</v>
      </c>
      <c r="L17" s="58"/>
    </row>
    <row r="18" spans="1:26" s="12" customFormat="1" ht="15" x14ac:dyDescent="0.25">
      <c r="A18" s="15">
        <v>7</v>
      </c>
      <c r="B18" s="17" t="s">
        <v>24</v>
      </c>
      <c r="C18" s="59" t="s">
        <v>32</v>
      </c>
      <c r="D18" s="55"/>
      <c r="E18" s="56"/>
      <c r="F18" s="56">
        <v>2</v>
      </c>
      <c r="G18" s="56"/>
      <c r="H18" s="56"/>
      <c r="I18" s="56"/>
      <c r="J18" s="57">
        <f t="shared" si="0"/>
        <v>2</v>
      </c>
      <c r="K18" s="57">
        <f t="shared" si="1"/>
        <v>2</v>
      </c>
      <c r="L18" s="58"/>
    </row>
    <row r="19" spans="1:26" ht="15" x14ac:dyDescent="0.25">
      <c r="A19" s="111"/>
      <c r="B19" s="62"/>
      <c r="C19" s="62"/>
      <c r="D19" s="62"/>
      <c r="E19" s="62"/>
      <c r="L19" s="45"/>
    </row>
    <row r="20" spans="1:26" ht="20.25" x14ac:dyDescent="0.25">
      <c r="A20" s="33" t="s">
        <v>27</v>
      </c>
      <c r="B20" s="33"/>
      <c r="C20" s="33"/>
      <c r="D20" s="33"/>
      <c r="E20" s="33"/>
      <c r="F20" s="33"/>
      <c r="G20" s="33"/>
      <c r="L20" s="45"/>
    </row>
    <row r="21" spans="1:26" ht="15.75" thickBot="1" x14ac:dyDescent="0.3">
      <c r="A21" s="21"/>
      <c r="B21" s="22"/>
      <c r="C21" s="23"/>
      <c r="D21" s="23"/>
      <c r="E21" s="23"/>
      <c r="F21" s="23"/>
      <c r="G21" s="24"/>
      <c r="H21" s="64"/>
      <c r="I21" s="64"/>
      <c r="J21" s="64"/>
      <c r="K21" s="64"/>
      <c r="L21" s="45"/>
    </row>
    <row r="22" spans="1:26" ht="15.75" thickBot="1" x14ac:dyDescent="0.3">
      <c r="A22" s="63" t="s">
        <v>7</v>
      </c>
      <c r="B22" s="63" t="s">
        <v>8</v>
      </c>
      <c r="C22" s="63" t="s">
        <v>31</v>
      </c>
      <c r="D22" s="47" t="s">
        <v>10</v>
      </c>
      <c r="E22" s="47" t="s">
        <v>11</v>
      </c>
      <c r="F22" s="47" t="s">
        <v>12</v>
      </c>
      <c r="G22" s="47" t="s">
        <v>13</v>
      </c>
      <c r="H22" s="91"/>
      <c r="I22" s="91"/>
      <c r="J22" s="44"/>
      <c r="K22" s="44"/>
      <c r="L22" s="87"/>
      <c r="M22" s="79"/>
      <c r="N22" s="79"/>
      <c r="O22" s="79"/>
      <c r="P22" s="79"/>
      <c r="Q22" s="79"/>
      <c r="R22" s="79"/>
      <c r="S22" s="79"/>
      <c r="T22" s="79"/>
      <c r="U22" s="79"/>
      <c r="V22" s="79"/>
      <c r="W22" s="79"/>
    </row>
    <row r="23" spans="1:26" s="12" customFormat="1" ht="15" x14ac:dyDescent="0.25">
      <c r="A23" s="49">
        <v>1</v>
      </c>
      <c r="B23" s="50" t="s">
        <v>19</v>
      </c>
      <c r="C23" s="51" t="s">
        <v>32</v>
      </c>
      <c r="D23" s="65">
        <v>14</v>
      </c>
      <c r="E23" s="65">
        <v>9</v>
      </c>
      <c r="F23" s="65">
        <v>16</v>
      </c>
      <c r="G23" s="66">
        <f t="shared" ref="G23:G29" si="2">SUM(C23:F23)</f>
        <v>39</v>
      </c>
      <c r="H23" s="24"/>
      <c r="I23" s="24"/>
      <c r="J23" s="21"/>
      <c r="K23" s="21"/>
      <c r="L23" s="67"/>
      <c r="M23" s="68"/>
      <c r="N23" s="68"/>
      <c r="O23" s="68"/>
      <c r="P23" s="68"/>
      <c r="Q23" s="68"/>
      <c r="R23" s="68"/>
      <c r="S23" s="68"/>
      <c r="T23" s="68"/>
      <c r="U23" s="68"/>
      <c r="V23" s="68"/>
      <c r="W23" s="68"/>
    </row>
    <row r="24" spans="1:26" s="12" customFormat="1" ht="15" x14ac:dyDescent="0.25">
      <c r="A24" s="15">
        <v>2</v>
      </c>
      <c r="B24" s="17" t="s">
        <v>23</v>
      </c>
      <c r="C24" s="54" t="s">
        <v>32</v>
      </c>
      <c r="D24" s="69">
        <v>1</v>
      </c>
      <c r="E24" s="70">
        <v>4</v>
      </c>
      <c r="F24" s="70">
        <v>3</v>
      </c>
      <c r="G24" s="66">
        <f t="shared" si="2"/>
        <v>8</v>
      </c>
      <c r="H24" s="24"/>
      <c r="I24" s="24"/>
      <c r="J24" s="21"/>
      <c r="K24" s="21"/>
      <c r="L24" s="67"/>
      <c r="M24" s="68"/>
      <c r="N24" s="68"/>
      <c r="O24" s="68"/>
      <c r="P24" s="68"/>
      <c r="Q24" s="68"/>
      <c r="R24" s="68"/>
      <c r="S24" s="68"/>
      <c r="T24" s="68"/>
      <c r="U24" s="68"/>
      <c r="V24" s="68"/>
      <c r="W24" s="68"/>
    </row>
    <row r="25" spans="1:26" s="12" customFormat="1" ht="15" x14ac:dyDescent="0.25">
      <c r="A25" s="15">
        <v>3</v>
      </c>
      <c r="B25" s="17" t="s">
        <v>26</v>
      </c>
      <c r="C25" s="54" t="s">
        <v>32</v>
      </c>
      <c r="D25" s="69">
        <v>1</v>
      </c>
      <c r="E25" s="70"/>
      <c r="F25" s="70">
        <v>1</v>
      </c>
      <c r="G25" s="66">
        <f t="shared" si="2"/>
        <v>2</v>
      </c>
      <c r="H25" s="24"/>
      <c r="I25" s="24"/>
      <c r="J25" s="21"/>
      <c r="K25" s="21"/>
      <c r="L25" s="67"/>
      <c r="M25" s="71"/>
      <c r="N25" s="21"/>
      <c r="O25" s="21"/>
      <c r="P25" s="21"/>
      <c r="Q25" s="21"/>
      <c r="R25" s="21"/>
      <c r="S25" s="72"/>
      <c r="T25" s="68"/>
      <c r="U25" s="68"/>
      <c r="V25" s="68"/>
      <c r="W25" s="68"/>
    </row>
    <row r="26" spans="1:26" s="12" customFormat="1" ht="18" x14ac:dyDescent="0.25">
      <c r="A26" s="15">
        <v>4</v>
      </c>
      <c r="B26" s="17" t="s">
        <v>21</v>
      </c>
      <c r="C26" s="54" t="s">
        <v>32</v>
      </c>
      <c r="D26" s="69"/>
      <c r="E26" s="70">
        <v>1</v>
      </c>
      <c r="F26" s="70">
        <v>3</v>
      </c>
      <c r="G26" s="66">
        <f t="shared" si="2"/>
        <v>4</v>
      </c>
      <c r="H26" s="73"/>
      <c r="I26" s="73"/>
      <c r="J26" s="73"/>
      <c r="K26" s="73"/>
      <c r="L26" s="73"/>
      <c r="M26" s="73"/>
      <c r="N26" s="73"/>
      <c r="O26" s="73"/>
      <c r="P26" s="73"/>
      <c r="Q26" s="73"/>
      <c r="R26" s="73"/>
      <c r="S26" s="73"/>
      <c r="T26" s="74"/>
      <c r="U26" s="74"/>
      <c r="V26" s="74"/>
      <c r="W26" s="74"/>
      <c r="X26" s="75"/>
      <c r="Y26" s="75"/>
      <c r="Z26" s="76"/>
    </row>
    <row r="27" spans="1:26" s="12" customFormat="1" ht="15" x14ac:dyDescent="0.25">
      <c r="A27" s="15">
        <v>5</v>
      </c>
      <c r="B27" s="17" t="s">
        <v>20</v>
      </c>
      <c r="C27" s="54" t="s">
        <v>32</v>
      </c>
      <c r="D27" s="69"/>
      <c r="E27" s="70">
        <v>1</v>
      </c>
      <c r="F27" s="70"/>
      <c r="G27" s="66">
        <f t="shared" si="2"/>
        <v>1</v>
      </c>
      <c r="H27" s="74"/>
      <c r="I27" s="74"/>
      <c r="J27" s="74"/>
      <c r="K27" s="74"/>
      <c r="L27" s="74"/>
      <c r="M27" s="74"/>
      <c r="N27" s="74"/>
      <c r="O27" s="74"/>
      <c r="P27" s="74"/>
      <c r="Q27" s="74"/>
      <c r="R27" s="74"/>
      <c r="S27" s="74"/>
      <c r="T27" s="74"/>
      <c r="U27" s="74"/>
      <c r="V27" s="72"/>
      <c r="W27" s="68"/>
      <c r="X27" s="77"/>
      <c r="Y27" s="77"/>
      <c r="Z27" s="77"/>
    </row>
    <row r="28" spans="1:26" s="12" customFormat="1" ht="15" x14ac:dyDescent="0.25">
      <c r="A28" s="15">
        <v>6</v>
      </c>
      <c r="B28" s="17" t="s">
        <v>22</v>
      </c>
      <c r="C28" s="54" t="s">
        <v>32</v>
      </c>
      <c r="D28" s="69"/>
      <c r="E28" s="70">
        <v>1</v>
      </c>
      <c r="F28" s="70"/>
      <c r="G28" s="66">
        <f t="shared" si="2"/>
        <v>1</v>
      </c>
      <c r="H28" s="72"/>
      <c r="I28" s="72"/>
      <c r="J28" s="72"/>
      <c r="K28" s="72"/>
      <c r="L28" s="72"/>
      <c r="M28" s="72"/>
      <c r="N28" s="72"/>
      <c r="O28" s="72"/>
      <c r="P28" s="72"/>
      <c r="Q28" s="72"/>
      <c r="R28" s="72"/>
      <c r="S28" s="72"/>
      <c r="T28" s="68"/>
      <c r="U28" s="68"/>
      <c r="V28" s="68"/>
      <c r="W28" s="68"/>
    </row>
    <row r="29" spans="1:26" s="12" customFormat="1" ht="20.25" x14ac:dyDescent="0.25">
      <c r="A29" s="15">
        <v>7</v>
      </c>
      <c r="B29" s="17" t="s">
        <v>24</v>
      </c>
      <c r="C29" s="59" t="s">
        <v>32</v>
      </c>
      <c r="D29" s="69"/>
      <c r="E29" s="70"/>
      <c r="F29" s="70">
        <v>2</v>
      </c>
      <c r="G29" s="66">
        <f t="shared" si="2"/>
        <v>2</v>
      </c>
      <c r="H29" s="112"/>
      <c r="I29" s="112"/>
      <c r="J29" s="112"/>
      <c r="K29" s="112"/>
      <c r="L29" s="112"/>
      <c r="M29" s="112"/>
      <c r="N29" s="112"/>
      <c r="O29" s="112"/>
      <c r="P29" s="112"/>
      <c r="Q29" s="112"/>
      <c r="R29" s="112"/>
      <c r="S29" s="112"/>
      <c r="T29" s="112"/>
      <c r="U29" s="112"/>
      <c r="V29" s="113"/>
      <c r="W29" s="68"/>
    </row>
    <row r="30" spans="1:26" ht="18" x14ac:dyDescent="0.25">
      <c r="A30" s="2"/>
      <c r="B30" s="2"/>
      <c r="C30" s="2"/>
      <c r="D30" s="2"/>
      <c r="E30" s="2"/>
      <c r="F30" s="2"/>
      <c r="G30" s="2"/>
      <c r="H30" s="2"/>
      <c r="I30" s="2"/>
      <c r="J30" s="2"/>
      <c r="K30" s="2"/>
      <c r="L30" s="2"/>
      <c r="M30" s="2"/>
      <c r="N30" s="2"/>
      <c r="O30" s="2"/>
      <c r="P30" s="2"/>
      <c r="Q30" s="2"/>
      <c r="R30" s="2"/>
      <c r="S30" s="2"/>
      <c r="T30" s="2"/>
      <c r="U30" s="2"/>
      <c r="V30" s="84"/>
      <c r="W30" s="79"/>
    </row>
    <row r="31" spans="1:26" ht="18" x14ac:dyDescent="0.25">
      <c r="A31" s="80" t="s">
        <v>33</v>
      </c>
      <c r="B31" s="80"/>
      <c r="C31" s="80"/>
      <c r="D31" s="80"/>
      <c r="E31" s="80"/>
      <c r="F31" s="80"/>
      <c r="G31" s="80"/>
      <c r="H31" s="80"/>
      <c r="I31" s="80"/>
      <c r="J31" s="80"/>
      <c r="K31" s="80"/>
      <c r="L31" s="84"/>
      <c r="M31" s="84"/>
      <c r="N31" s="84"/>
      <c r="O31" s="84"/>
      <c r="P31" s="84"/>
      <c r="Q31" s="84"/>
      <c r="R31" s="84"/>
      <c r="S31" s="84"/>
      <c r="T31" s="84"/>
      <c r="U31" s="84"/>
      <c r="V31" s="84"/>
      <c r="W31" s="79"/>
    </row>
    <row r="32" spans="1:26" ht="18" x14ac:dyDescent="0.25">
      <c r="A32" s="2"/>
      <c r="B32" s="2"/>
      <c r="C32" s="2"/>
      <c r="D32" s="2"/>
      <c r="E32" s="2"/>
      <c r="F32" s="2"/>
      <c r="G32" s="2"/>
      <c r="H32" s="85"/>
      <c r="I32" s="85"/>
      <c r="J32" s="85"/>
      <c r="K32" s="85"/>
      <c r="L32" s="85"/>
      <c r="M32" s="2"/>
      <c r="N32" s="2"/>
      <c r="O32" s="2"/>
      <c r="P32" s="2"/>
      <c r="Q32" s="2"/>
      <c r="R32" s="2"/>
      <c r="S32" s="2"/>
      <c r="T32" s="2"/>
      <c r="U32" s="86"/>
      <c r="V32" s="86"/>
      <c r="W32" s="79"/>
    </row>
    <row r="33" spans="1:23" x14ac:dyDescent="0.25">
      <c r="A33" s="80" t="s">
        <v>34</v>
      </c>
      <c r="B33" s="114"/>
      <c r="C33" s="114"/>
      <c r="D33" s="114"/>
      <c r="E33" s="114"/>
      <c r="F33" s="114"/>
      <c r="G33" s="114"/>
      <c r="H33" s="114"/>
      <c r="I33" s="114"/>
      <c r="J33" s="114"/>
      <c r="K33" s="114"/>
      <c r="L33" s="79"/>
      <c r="M33" s="79"/>
      <c r="N33" s="79"/>
      <c r="O33" s="79"/>
      <c r="P33" s="79"/>
      <c r="Q33" s="79"/>
      <c r="R33" s="79"/>
      <c r="S33" s="79"/>
      <c r="T33" s="79"/>
      <c r="U33" s="79"/>
      <c r="V33" s="79"/>
      <c r="W33" s="79"/>
    </row>
    <row r="34" spans="1:23" ht="15" x14ac:dyDescent="0.25">
      <c r="A34" s="60"/>
      <c r="B34" s="60"/>
      <c r="C34" s="60"/>
      <c r="D34" s="78"/>
      <c r="E34" s="78"/>
      <c r="F34" s="78"/>
      <c r="G34" s="87"/>
      <c r="H34" s="87"/>
      <c r="I34" s="87"/>
      <c r="J34" s="87"/>
      <c r="K34" s="87"/>
      <c r="L34" s="85"/>
      <c r="M34" s="60"/>
      <c r="N34" s="87"/>
      <c r="O34" s="87"/>
      <c r="P34" s="87"/>
      <c r="Q34" s="88"/>
      <c r="R34" s="87"/>
      <c r="S34" s="78"/>
      <c r="T34" s="79"/>
      <c r="U34" s="79"/>
      <c r="V34" s="79"/>
      <c r="W34" s="79"/>
    </row>
    <row r="35" spans="1:23" ht="15" x14ac:dyDescent="0.25">
      <c r="A35" s="60"/>
      <c r="B35" s="60"/>
      <c r="C35" s="60"/>
      <c r="D35" s="78"/>
      <c r="E35" s="78"/>
      <c r="F35" s="78"/>
      <c r="G35" s="87"/>
      <c r="H35" s="87"/>
      <c r="I35" s="87"/>
      <c r="J35" s="87"/>
      <c r="K35" s="87"/>
      <c r="L35" s="87"/>
      <c r="M35" s="60"/>
      <c r="N35" s="87"/>
      <c r="O35" s="87"/>
      <c r="P35" s="87"/>
      <c r="Q35" s="88"/>
      <c r="R35" s="87"/>
      <c r="S35" s="78"/>
      <c r="T35" s="79"/>
      <c r="U35" s="79"/>
      <c r="V35" s="79"/>
      <c r="W35" s="79"/>
    </row>
    <row r="36" spans="1:23" ht="15" x14ac:dyDescent="0.25">
      <c r="A36" s="44"/>
      <c r="B36" s="22"/>
      <c r="C36" s="89"/>
      <c r="D36" s="89"/>
      <c r="E36" s="89"/>
      <c r="F36" s="89"/>
      <c r="G36" s="44"/>
      <c r="H36" s="44"/>
      <c r="I36" s="44"/>
      <c r="J36" s="44"/>
      <c r="K36" s="44"/>
      <c r="L36" s="87"/>
      <c r="M36" s="89"/>
      <c r="N36" s="44"/>
      <c r="O36" s="44"/>
      <c r="P36" s="44"/>
      <c r="Q36" s="90"/>
      <c r="R36" s="44"/>
      <c r="S36" s="78"/>
      <c r="T36" s="79"/>
      <c r="U36" s="79"/>
      <c r="V36" s="79"/>
      <c r="W36" s="79"/>
    </row>
    <row r="37" spans="1:23" ht="15" x14ac:dyDescent="0.25">
      <c r="A37" s="44"/>
      <c r="B37" s="22"/>
      <c r="C37" s="89"/>
      <c r="D37" s="89"/>
      <c r="E37" s="89"/>
      <c r="F37" s="89"/>
      <c r="G37" s="91"/>
      <c r="H37" s="44"/>
      <c r="I37" s="44"/>
      <c r="J37" s="44"/>
      <c r="K37" s="44"/>
      <c r="L37" s="87"/>
      <c r="M37" s="89"/>
      <c r="N37" s="44"/>
      <c r="O37" s="44"/>
      <c r="P37" s="44"/>
      <c r="Q37" s="90"/>
      <c r="R37" s="44"/>
      <c r="S37" s="78"/>
      <c r="T37" s="79"/>
      <c r="U37" s="79"/>
      <c r="V37" s="79"/>
      <c r="W37" s="79"/>
    </row>
    <row r="38" spans="1:23" ht="15" x14ac:dyDescent="0.25">
      <c r="A38" s="44"/>
      <c r="B38" s="22"/>
      <c r="C38" s="89"/>
      <c r="D38" s="89"/>
      <c r="E38" s="89"/>
      <c r="F38" s="89"/>
      <c r="G38" s="91"/>
      <c r="H38" s="91"/>
      <c r="I38" s="91"/>
      <c r="J38" s="44"/>
      <c r="K38" s="44"/>
      <c r="L38" s="92"/>
      <c r="M38" s="89"/>
      <c r="N38" s="44"/>
      <c r="O38" s="44"/>
      <c r="P38" s="44"/>
      <c r="Q38" s="90"/>
      <c r="R38" s="44"/>
      <c r="S38" s="78"/>
      <c r="T38" s="79"/>
      <c r="U38" s="79"/>
      <c r="V38" s="79"/>
      <c r="W38" s="79"/>
    </row>
    <row r="39" spans="1:23" ht="15" x14ac:dyDescent="0.25">
      <c r="A39" s="44"/>
      <c r="B39" s="22"/>
      <c r="C39" s="89"/>
      <c r="D39" s="89"/>
      <c r="E39" s="89"/>
      <c r="F39" s="89"/>
      <c r="G39" s="91"/>
      <c r="H39" s="91"/>
      <c r="I39" s="91"/>
      <c r="J39" s="44"/>
      <c r="K39" s="44"/>
      <c r="L39" s="87"/>
      <c r="M39" s="89"/>
      <c r="N39" s="44"/>
      <c r="O39" s="44"/>
      <c r="P39" s="44"/>
      <c r="Q39" s="90"/>
      <c r="R39" s="44"/>
      <c r="S39" s="78"/>
      <c r="T39" s="79"/>
      <c r="U39" s="79"/>
      <c r="V39" s="79"/>
      <c r="W39" s="79"/>
    </row>
    <row r="40" spans="1:23" ht="15" x14ac:dyDescent="0.25">
      <c r="A40" s="44"/>
      <c r="B40" s="22"/>
      <c r="C40" s="89"/>
      <c r="D40" s="89"/>
      <c r="E40" s="89"/>
      <c r="F40" s="89"/>
      <c r="G40" s="91"/>
      <c r="H40" s="91"/>
      <c r="I40" s="91"/>
      <c r="J40" s="44"/>
      <c r="K40" s="44"/>
      <c r="L40" s="87"/>
      <c r="M40" s="89"/>
      <c r="N40" s="44"/>
      <c r="O40" s="44"/>
      <c r="P40" s="44"/>
      <c r="Q40" s="90"/>
      <c r="R40" s="44"/>
      <c r="S40" s="78"/>
      <c r="T40" s="79"/>
      <c r="U40" s="79"/>
      <c r="V40" s="79"/>
      <c r="W40" s="79"/>
    </row>
    <row r="41" spans="1:23" ht="15" x14ac:dyDescent="0.25">
      <c r="A41" s="44"/>
      <c r="B41" s="22"/>
      <c r="C41" s="89"/>
      <c r="D41" s="89"/>
      <c r="E41" s="89"/>
      <c r="F41" s="89"/>
      <c r="G41" s="44"/>
      <c r="H41" s="91"/>
      <c r="I41" s="91"/>
      <c r="J41" s="44"/>
      <c r="K41" s="44"/>
      <c r="L41" s="87"/>
      <c r="M41" s="89"/>
      <c r="N41" s="91"/>
      <c r="O41" s="44"/>
      <c r="P41" s="44"/>
      <c r="Q41" s="90"/>
      <c r="R41" s="44"/>
      <c r="S41" s="78"/>
      <c r="T41" s="79"/>
      <c r="U41" s="79"/>
      <c r="V41" s="79"/>
      <c r="W41" s="79"/>
    </row>
    <row r="42" spans="1:23" ht="15" x14ac:dyDescent="0.25">
      <c r="A42" s="44"/>
      <c r="B42" s="22"/>
      <c r="C42" s="89"/>
      <c r="D42" s="89"/>
      <c r="E42" s="89"/>
      <c r="F42" s="89"/>
      <c r="G42" s="91"/>
      <c r="H42" s="91"/>
      <c r="I42" s="91"/>
      <c r="J42" s="44"/>
      <c r="K42" s="44"/>
      <c r="L42" s="87"/>
      <c r="M42" s="89"/>
      <c r="N42" s="91"/>
      <c r="O42" s="44"/>
      <c r="P42" s="44"/>
      <c r="Q42" s="90"/>
      <c r="R42" s="44"/>
      <c r="S42" s="78"/>
      <c r="T42" s="79"/>
      <c r="U42" s="79"/>
      <c r="V42" s="79"/>
      <c r="W42" s="79"/>
    </row>
    <row r="43" spans="1:23" ht="15" x14ac:dyDescent="0.25">
      <c r="A43" s="44"/>
      <c r="B43" s="22"/>
      <c r="C43" s="89"/>
      <c r="D43" s="89"/>
      <c r="E43" s="89"/>
      <c r="F43" s="89"/>
      <c r="G43" s="91"/>
      <c r="H43" s="91"/>
      <c r="I43" s="91"/>
      <c r="J43" s="44"/>
      <c r="K43" s="44"/>
      <c r="L43" s="87"/>
      <c r="M43" s="89"/>
      <c r="N43" s="91"/>
      <c r="O43" s="91"/>
      <c r="P43" s="44"/>
      <c r="Q43" s="90"/>
      <c r="R43" s="44"/>
      <c r="S43" s="78"/>
      <c r="T43" s="79"/>
      <c r="U43" s="79"/>
      <c r="V43" s="79"/>
      <c r="W43" s="79"/>
    </row>
    <row r="44" spans="1:23" ht="15" x14ac:dyDescent="0.25">
      <c r="A44" s="44"/>
      <c r="B44" s="22"/>
      <c r="C44" s="89"/>
      <c r="D44" s="89"/>
      <c r="E44" s="89"/>
      <c r="F44" s="89"/>
      <c r="G44" s="91"/>
      <c r="H44" s="91"/>
      <c r="I44" s="44"/>
      <c r="J44" s="44"/>
      <c r="K44" s="44"/>
      <c r="L44" s="87"/>
      <c r="M44" s="78"/>
      <c r="N44" s="85"/>
      <c r="O44" s="85"/>
      <c r="P44" s="85"/>
      <c r="Q44" s="93"/>
      <c r="R44" s="85"/>
      <c r="S44" s="78"/>
      <c r="T44" s="79"/>
      <c r="U44" s="79"/>
      <c r="V44" s="79"/>
      <c r="W44" s="79"/>
    </row>
    <row r="45" spans="1:23" ht="15" x14ac:dyDescent="0.25">
      <c r="A45" s="44"/>
      <c r="B45" s="22"/>
      <c r="C45" s="89"/>
      <c r="D45" s="89"/>
      <c r="E45" s="89"/>
      <c r="F45" s="89"/>
      <c r="G45" s="91"/>
      <c r="H45" s="91"/>
      <c r="I45" s="91"/>
      <c r="J45" s="44"/>
      <c r="K45" s="44"/>
      <c r="L45" s="92"/>
      <c r="M45" s="78"/>
      <c r="N45" s="85"/>
      <c r="O45" s="85"/>
      <c r="P45" s="85"/>
      <c r="Q45" s="93"/>
      <c r="R45" s="85"/>
      <c r="S45" s="78"/>
      <c r="T45" s="79"/>
      <c r="U45" s="79"/>
      <c r="V45" s="79"/>
      <c r="W45" s="79"/>
    </row>
    <row r="46" spans="1:23" ht="15" x14ac:dyDescent="0.25">
      <c r="A46" s="44"/>
      <c r="B46" s="22"/>
      <c r="C46" s="89"/>
      <c r="D46" s="89"/>
      <c r="E46" s="89"/>
      <c r="F46" s="89"/>
      <c r="G46" s="91"/>
      <c r="H46" s="91"/>
      <c r="I46" s="44"/>
      <c r="J46" s="44"/>
      <c r="K46" s="44"/>
      <c r="L46" s="87"/>
      <c r="M46" s="79"/>
      <c r="N46" s="79"/>
      <c r="O46" s="79"/>
      <c r="P46" s="79"/>
      <c r="Q46" s="79"/>
      <c r="R46" s="79"/>
      <c r="S46" s="78"/>
      <c r="T46" s="79"/>
      <c r="U46" s="79"/>
      <c r="V46" s="79"/>
      <c r="W46" s="79"/>
    </row>
    <row r="47" spans="1:23" ht="15" x14ac:dyDescent="0.25">
      <c r="A47" s="44"/>
      <c r="B47" s="22"/>
      <c r="C47" s="89"/>
      <c r="D47" s="89"/>
      <c r="E47" s="89"/>
      <c r="F47" s="89"/>
      <c r="G47" s="91"/>
      <c r="H47" s="91"/>
      <c r="I47" s="44"/>
      <c r="J47" s="44"/>
      <c r="K47" s="44"/>
      <c r="L47" s="87"/>
      <c r="M47" s="94"/>
      <c r="N47" s="79"/>
      <c r="O47" s="79"/>
      <c r="P47" s="79"/>
      <c r="Q47" s="79"/>
      <c r="R47" s="79"/>
      <c r="S47" s="79"/>
      <c r="T47" s="79"/>
      <c r="U47" s="79"/>
      <c r="V47" s="79"/>
      <c r="W47" s="79"/>
    </row>
    <row r="48" spans="1:23" ht="15.75" x14ac:dyDescent="0.25">
      <c r="A48" s="44"/>
      <c r="B48" s="22"/>
      <c r="C48" s="89"/>
      <c r="D48" s="89"/>
      <c r="E48" s="89"/>
      <c r="F48" s="89"/>
      <c r="G48" s="91"/>
      <c r="H48" s="91"/>
      <c r="I48" s="44"/>
      <c r="J48" s="44"/>
      <c r="K48" s="44"/>
      <c r="L48" s="92"/>
      <c r="M48" s="95"/>
      <c r="N48" s="44"/>
      <c r="O48" s="44"/>
      <c r="P48" s="44"/>
      <c r="Q48" s="90"/>
      <c r="R48" s="44"/>
      <c r="S48" s="79"/>
      <c r="T48" s="79"/>
      <c r="U48" s="79"/>
      <c r="V48" s="79"/>
      <c r="W48" s="79"/>
    </row>
    <row r="49" spans="1:23" ht="15" x14ac:dyDescent="0.25">
      <c r="A49" s="44"/>
      <c r="B49" s="22"/>
      <c r="C49" s="89"/>
      <c r="D49" s="89"/>
      <c r="E49" s="89"/>
      <c r="F49" s="89"/>
      <c r="G49" s="91"/>
      <c r="H49" s="91"/>
      <c r="I49" s="44"/>
      <c r="J49" s="44"/>
      <c r="K49" s="44"/>
      <c r="L49" s="92"/>
      <c r="M49" s="94"/>
      <c r="N49" s="79"/>
      <c r="O49" s="79"/>
      <c r="P49" s="79"/>
      <c r="Q49" s="79"/>
      <c r="R49" s="79"/>
      <c r="S49" s="79"/>
      <c r="T49" s="79"/>
      <c r="U49" s="79"/>
      <c r="V49" s="79"/>
      <c r="W49" s="79"/>
    </row>
    <row r="50" spans="1:23" ht="15" x14ac:dyDescent="0.25">
      <c r="A50" s="44"/>
      <c r="B50" s="22"/>
      <c r="C50" s="89"/>
      <c r="D50" s="89"/>
      <c r="E50" s="89"/>
      <c r="F50" s="89"/>
      <c r="G50" s="91"/>
      <c r="H50" s="91"/>
      <c r="I50" s="44"/>
      <c r="J50" s="44"/>
      <c r="K50" s="44"/>
      <c r="L50" s="92"/>
      <c r="M50" s="78"/>
      <c r="N50" s="44"/>
      <c r="O50" s="44"/>
      <c r="P50" s="44"/>
      <c r="Q50" s="90"/>
      <c r="R50" s="44"/>
      <c r="S50" s="78"/>
      <c r="T50" s="79"/>
      <c r="U50" s="79"/>
      <c r="V50" s="79"/>
      <c r="W50" s="79"/>
    </row>
    <row r="51" spans="1:23" ht="15" x14ac:dyDescent="0.25">
      <c r="A51" s="44"/>
      <c r="B51" s="22"/>
      <c r="C51" s="89"/>
      <c r="D51" s="89"/>
      <c r="E51" s="89"/>
      <c r="F51" s="89"/>
      <c r="G51" s="91"/>
      <c r="H51" s="91"/>
      <c r="I51" s="44"/>
      <c r="J51" s="44"/>
      <c r="K51" s="44"/>
      <c r="L51" s="87"/>
      <c r="M51" s="78"/>
      <c r="N51" s="44"/>
      <c r="O51" s="44"/>
      <c r="P51" s="44"/>
      <c r="Q51" s="90"/>
      <c r="R51" s="44"/>
      <c r="S51" s="78"/>
      <c r="T51" s="79"/>
      <c r="U51" s="79"/>
      <c r="V51" s="79"/>
      <c r="W51" s="79"/>
    </row>
    <row r="52" spans="1:23" ht="15" x14ac:dyDescent="0.25">
      <c r="A52" s="44"/>
      <c r="B52" s="22"/>
      <c r="C52" s="89"/>
      <c r="D52" s="89"/>
      <c r="E52" s="89"/>
      <c r="F52" s="89"/>
      <c r="G52" s="91"/>
      <c r="H52" s="91"/>
      <c r="I52" s="44"/>
      <c r="J52" s="44"/>
      <c r="K52" s="44"/>
      <c r="L52" s="87"/>
      <c r="M52" s="78"/>
      <c r="N52" s="85"/>
      <c r="O52" s="85"/>
      <c r="P52" s="85"/>
      <c r="Q52" s="93"/>
      <c r="R52" s="85"/>
      <c r="S52" s="78"/>
      <c r="T52" s="79"/>
      <c r="U52" s="79"/>
      <c r="V52" s="79"/>
      <c r="W52" s="79"/>
    </row>
    <row r="53" spans="1:23" ht="15" x14ac:dyDescent="0.25">
      <c r="A53" s="44"/>
      <c r="B53" s="22"/>
      <c r="C53" s="89"/>
      <c r="D53" s="89"/>
      <c r="E53" s="89"/>
      <c r="F53" s="89"/>
      <c r="G53" s="91"/>
      <c r="H53" s="91"/>
      <c r="I53" s="44"/>
      <c r="J53" s="44"/>
      <c r="K53" s="44"/>
      <c r="L53" s="87"/>
      <c r="M53" s="94"/>
      <c r="N53" s="79"/>
      <c r="O53" s="79"/>
      <c r="P53" s="79"/>
      <c r="Q53" s="60"/>
      <c r="R53" s="60"/>
      <c r="S53" s="60"/>
      <c r="T53" s="60"/>
      <c r="U53" s="60"/>
      <c r="V53" s="60"/>
      <c r="W53" s="79"/>
    </row>
    <row r="54" spans="1:23" ht="15" x14ac:dyDescent="0.25">
      <c r="A54" s="44"/>
      <c r="B54" s="22"/>
      <c r="C54" s="89"/>
      <c r="D54" s="89"/>
      <c r="E54" s="89"/>
      <c r="F54" s="89"/>
      <c r="G54" s="91"/>
      <c r="H54" s="91"/>
      <c r="I54" s="91"/>
      <c r="J54" s="91"/>
      <c r="K54" s="91"/>
      <c r="L54" s="87"/>
      <c r="M54" s="78"/>
      <c r="N54" s="44"/>
      <c r="O54" s="44"/>
      <c r="P54" s="44"/>
      <c r="Q54" s="90"/>
      <c r="R54" s="44"/>
      <c r="S54" s="78"/>
      <c r="T54" s="79"/>
      <c r="U54" s="79"/>
      <c r="V54" s="79"/>
      <c r="W54" s="79"/>
    </row>
    <row r="55" spans="1:23" ht="15" x14ac:dyDescent="0.25">
      <c r="A55" s="44"/>
      <c r="B55" s="22"/>
      <c r="C55" s="89"/>
      <c r="D55" s="89"/>
      <c r="E55" s="89"/>
      <c r="F55" s="89"/>
      <c r="G55" s="91"/>
      <c r="H55" s="91"/>
      <c r="I55" s="91"/>
      <c r="J55" s="91"/>
      <c r="K55" s="44"/>
      <c r="L55" s="87"/>
      <c r="M55" s="78"/>
      <c r="N55" s="44"/>
      <c r="O55" s="44"/>
      <c r="P55" s="44"/>
      <c r="Q55" s="93"/>
      <c r="R55" s="85"/>
      <c r="S55" s="78"/>
      <c r="T55" s="79"/>
      <c r="U55" s="79"/>
      <c r="V55" s="79"/>
      <c r="W55" s="79"/>
    </row>
    <row r="56" spans="1:23" x14ac:dyDescent="0.25">
      <c r="A56" s="44"/>
      <c r="B56" s="22"/>
      <c r="C56" s="89"/>
      <c r="D56" s="89"/>
      <c r="E56" s="89"/>
      <c r="F56" s="89"/>
      <c r="G56" s="91"/>
      <c r="H56" s="91"/>
      <c r="I56" s="91"/>
      <c r="J56" s="91"/>
      <c r="K56" s="44"/>
      <c r="L56" s="87"/>
      <c r="M56" s="79"/>
      <c r="N56" s="79"/>
      <c r="O56" s="79"/>
      <c r="P56" s="79"/>
      <c r="Q56" s="79"/>
      <c r="R56" s="79"/>
      <c r="S56" s="79"/>
      <c r="T56" s="79"/>
      <c r="U56" s="79"/>
      <c r="V56" s="79"/>
      <c r="W56" s="79"/>
    </row>
    <row r="57" spans="1:23" ht="15.75" x14ac:dyDescent="0.25">
      <c r="A57" s="44"/>
      <c r="B57" s="22"/>
      <c r="C57" s="89"/>
      <c r="D57" s="89"/>
      <c r="E57" s="89"/>
      <c r="F57" s="89"/>
      <c r="G57" s="91"/>
      <c r="H57" s="91"/>
      <c r="I57" s="91"/>
      <c r="J57" s="91"/>
      <c r="K57" s="44"/>
      <c r="L57" s="87"/>
      <c r="M57" s="95"/>
      <c r="N57" s="44"/>
      <c r="O57" s="44"/>
      <c r="P57" s="44"/>
      <c r="Q57" s="90"/>
      <c r="R57" s="44"/>
      <c r="S57" s="79"/>
      <c r="T57" s="79"/>
      <c r="U57" s="79"/>
      <c r="V57" s="79"/>
      <c r="W57" s="79"/>
    </row>
    <row r="58" spans="1:23" ht="15" x14ac:dyDescent="0.25">
      <c r="A58" s="44"/>
      <c r="B58" s="22"/>
      <c r="C58" s="89"/>
      <c r="D58" s="89"/>
      <c r="E58" s="89"/>
      <c r="F58" s="89"/>
      <c r="G58" s="91"/>
      <c r="H58" s="91"/>
      <c r="I58" s="91"/>
      <c r="J58" s="91"/>
      <c r="K58" s="44"/>
      <c r="L58" s="87"/>
      <c r="M58" s="94"/>
      <c r="N58" s="79"/>
      <c r="O58" s="79"/>
      <c r="P58" s="79"/>
      <c r="Q58" s="60"/>
      <c r="R58" s="60"/>
      <c r="S58" s="60"/>
      <c r="T58" s="60"/>
      <c r="U58" s="60"/>
      <c r="V58" s="60"/>
      <c r="W58" s="60"/>
    </row>
    <row r="59" spans="1:23" ht="15" x14ac:dyDescent="0.25">
      <c r="A59" s="44"/>
      <c r="B59" s="22"/>
      <c r="C59" s="89"/>
      <c r="D59" s="89"/>
      <c r="E59" s="89"/>
      <c r="F59" s="89"/>
      <c r="G59" s="91"/>
      <c r="H59" s="91"/>
      <c r="I59" s="91"/>
      <c r="J59" s="91"/>
      <c r="K59" s="44"/>
      <c r="L59" s="87"/>
      <c r="M59" s="78"/>
      <c r="N59" s="44"/>
      <c r="O59" s="44"/>
      <c r="P59" s="44"/>
      <c r="Q59" s="93"/>
      <c r="R59" s="85"/>
      <c r="S59" s="78"/>
      <c r="T59" s="79"/>
      <c r="U59" s="79"/>
      <c r="V59" s="79"/>
      <c r="W59" s="79"/>
    </row>
    <row r="60" spans="1:23" ht="15" x14ac:dyDescent="0.25">
      <c r="A60" s="44"/>
      <c r="B60" s="22"/>
      <c r="C60" s="89"/>
      <c r="D60" s="89"/>
      <c r="E60" s="89"/>
      <c r="F60" s="89"/>
      <c r="G60" s="91"/>
      <c r="H60" s="91"/>
      <c r="I60" s="91"/>
      <c r="J60" s="91"/>
      <c r="K60" s="44"/>
      <c r="L60" s="87"/>
      <c r="M60" s="78"/>
      <c r="N60" s="44"/>
      <c r="O60" s="44"/>
      <c r="P60" s="44"/>
      <c r="Q60" s="93"/>
      <c r="R60" s="85"/>
      <c r="S60" s="78"/>
      <c r="T60" s="79"/>
      <c r="U60" s="79"/>
      <c r="V60" s="79"/>
      <c r="W60" s="79"/>
    </row>
    <row r="61" spans="1:23" ht="15" x14ac:dyDescent="0.25">
      <c r="A61" s="44"/>
      <c r="B61" s="22"/>
      <c r="C61" s="89"/>
      <c r="D61" s="89"/>
      <c r="E61" s="89"/>
      <c r="F61" s="89"/>
      <c r="G61" s="91"/>
      <c r="H61" s="91"/>
      <c r="I61" s="91"/>
      <c r="J61" s="91"/>
      <c r="K61" s="44"/>
      <c r="L61" s="87"/>
      <c r="M61" s="78"/>
      <c r="N61" s="44"/>
      <c r="O61" s="44"/>
      <c r="P61" s="44"/>
      <c r="Q61" s="93"/>
      <c r="R61" s="85"/>
      <c r="S61" s="78"/>
      <c r="T61" s="79"/>
      <c r="U61" s="79"/>
      <c r="V61" s="79"/>
      <c r="W61" s="79"/>
    </row>
    <row r="62" spans="1:23" ht="15" x14ac:dyDescent="0.25">
      <c r="A62" s="44"/>
      <c r="B62" s="22"/>
      <c r="C62" s="89"/>
      <c r="D62" s="89"/>
      <c r="E62" s="89"/>
      <c r="F62" s="89"/>
      <c r="G62" s="91"/>
      <c r="H62" s="91"/>
      <c r="I62" s="91"/>
      <c r="J62" s="91"/>
      <c r="K62" s="44"/>
      <c r="L62" s="87"/>
      <c r="M62" s="78"/>
      <c r="N62" s="44"/>
      <c r="O62" s="44"/>
      <c r="P62" s="44"/>
      <c r="Q62" s="93"/>
      <c r="R62" s="85"/>
      <c r="S62" s="78"/>
      <c r="T62" s="79"/>
      <c r="U62" s="79"/>
      <c r="V62" s="79"/>
      <c r="W62" s="79"/>
    </row>
    <row r="63" spans="1:23" ht="15" x14ac:dyDescent="0.25">
      <c r="A63" s="44"/>
      <c r="B63" s="22"/>
      <c r="C63" s="89"/>
      <c r="D63" s="89"/>
      <c r="E63" s="89"/>
      <c r="F63" s="89"/>
      <c r="G63" s="91"/>
      <c r="H63" s="91"/>
      <c r="I63" s="91"/>
      <c r="J63" s="91"/>
      <c r="K63" s="44"/>
      <c r="L63" s="87"/>
      <c r="M63" s="78"/>
      <c r="N63" s="44"/>
      <c r="O63" s="44"/>
      <c r="P63" s="44"/>
      <c r="Q63" s="93"/>
      <c r="R63" s="85"/>
      <c r="S63" s="78"/>
      <c r="T63" s="79"/>
      <c r="U63" s="79"/>
      <c r="V63" s="79"/>
      <c r="W63" s="79"/>
    </row>
    <row r="64" spans="1:23" ht="15" x14ac:dyDescent="0.25">
      <c r="A64" s="44"/>
      <c r="B64" s="22"/>
      <c r="C64" s="89"/>
      <c r="D64" s="89"/>
      <c r="E64" s="89"/>
      <c r="F64" s="89"/>
      <c r="G64" s="91"/>
      <c r="H64" s="91"/>
      <c r="I64" s="91"/>
      <c r="J64" s="91"/>
      <c r="K64" s="44"/>
      <c r="L64" s="87"/>
      <c r="M64" s="60"/>
      <c r="N64" s="61"/>
      <c r="O64" s="61"/>
      <c r="P64" s="61"/>
      <c r="Q64" s="61"/>
      <c r="R64" s="61"/>
      <c r="S64" s="78"/>
      <c r="T64" s="96"/>
      <c r="U64" s="79"/>
      <c r="V64" s="79"/>
      <c r="W64" s="79"/>
    </row>
    <row r="65" spans="1:23" ht="15" x14ac:dyDescent="0.25">
      <c r="A65" s="44"/>
      <c r="B65" s="22"/>
      <c r="C65" s="89"/>
      <c r="D65" s="89"/>
      <c r="E65" s="89"/>
      <c r="F65" s="89"/>
      <c r="G65" s="91"/>
      <c r="H65" s="91"/>
      <c r="I65" s="91"/>
      <c r="J65" s="91"/>
      <c r="K65" s="44"/>
      <c r="L65" s="87"/>
      <c r="M65" s="94"/>
      <c r="N65" s="96"/>
      <c r="O65" s="96"/>
      <c r="P65" s="96"/>
      <c r="Q65" s="96"/>
      <c r="R65" s="79"/>
      <c r="S65" s="79"/>
      <c r="T65" s="79"/>
      <c r="U65" s="79"/>
      <c r="V65" s="79"/>
      <c r="W65" s="79"/>
    </row>
    <row r="66" spans="1:23" ht="15" x14ac:dyDescent="0.25">
      <c r="A66" s="44"/>
      <c r="B66" s="22"/>
      <c r="C66" s="89"/>
      <c r="D66" s="89"/>
      <c r="E66" s="89"/>
      <c r="F66" s="89"/>
      <c r="G66" s="91"/>
      <c r="H66" s="91"/>
      <c r="I66" s="91"/>
      <c r="J66" s="91"/>
      <c r="K66" s="44"/>
      <c r="L66" s="87"/>
      <c r="M66" s="92"/>
      <c r="N66" s="44"/>
      <c r="O66" s="44"/>
      <c r="P66" s="44"/>
      <c r="Q66" s="44"/>
      <c r="R66" s="44"/>
      <c r="S66" s="78"/>
      <c r="T66" s="79"/>
      <c r="U66" s="79"/>
      <c r="V66" s="79"/>
      <c r="W66" s="79"/>
    </row>
    <row r="67" spans="1:23" ht="15" x14ac:dyDescent="0.25">
      <c r="A67" s="44"/>
      <c r="B67" s="22"/>
      <c r="C67" s="89"/>
      <c r="D67" s="89"/>
      <c r="E67" s="89"/>
      <c r="F67" s="89"/>
      <c r="G67" s="91"/>
      <c r="H67" s="91"/>
      <c r="I67" s="91"/>
      <c r="J67" s="91"/>
      <c r="K67" s="44"/>
      <c r="L67" s="87"/>
      <c r="M67" s="92"/>
      <c r="N67" s="44"/>
      <c r="O67" s="44"/>
      <c r="P67" s="44"/>
      <c r="Q67" s="60"/>
      <c r="R67" s="60"/>
      <c r="S67" s="60"/>
      <c r="T67" s="60"/>
      <c r="U67" s="60"/>
      <c r="V67" s="60"/>
      <c r="W67" s="60"/>
    </row>
    <row r="68" spans="1:23" ht="15" x14ac:dyDescent="0.25">
      <c r="A68" s="44"/>
      <c r="B68" s="22"/>
      <c r="C68" s="89"/>
      <c r="D68" s="89"/>
      <c r="E68" s="89"/>
      <c r="F68" s="89"/>
      <c r="G68" s="91"/>
      <c r="H68" s="91"/>
      <c r="I68" s="91"/>
      <c r="J68" s="91"/>
      <c r="K68" s="44"/>
      <c r="L68" s="87"/>
      <c r="M68" s="92"/>
      <c r="N68" s="44"/>
      <c r="O68" s="44"/>
      <c r="P68" s="44"/>
      <c r="Q68" s="44"/>
      <c r="R68" s="44"/>
      <c r="S68" s="78"/>
      <c r="T68" s="79"/>
      <c r="U68" s="79"/>
      <c r="V68" s="79"/>
      <c r="W68" s="79"/>
    </row>
    <row r="69" spans="1:23" s="97" customFormat="1" ht="15" x14ac:dyDescent="0.25">
      <c r="A69" s="44"/>
      <c r="B69" s="22"/>
      <c r="C69" s="89"/>
      <c r="D69" s="89"/>
      <c r="E69" s="89"/>
      <c r="F69" s="89"/>
      <c r="G69" s="91"/>
      <c r="H69" s="44"/>
      <c r="I69" s="91"/>
      <c r="J69" s="91"/>
      <c r="K69" s="91"/>
      <c r="L69" s="87"/>
      <c r="M69" s="92"/>
      <c r="N69" s="44"/>
      <c r="O69" s="44"/>
      <c r="P69" s="44"/>
      <c r="Q69" s="44"/>
      <c r="R69" s="44"/>
      <c r="S69" s="78"/>
      <c r="T69" s="79"/>
      <c r="U69" s="79"/>
      <c r="V69" s="79"/>
      <c r="W69" s="79"/>
    </row>
    <row r="70" spans="1:23" s="97" customFormat="1" ht="15" x14ac:dyDescent="0.25">
      <c r="A70" s="44"/>
      <c r="B70" s="79"/>
      <c r="C70" s="79"/>
      <c r="D70" s="79"/>
      <c r="E70" s="79"/>
      <c r="F70" s="79"/>
      <c r="G70" s="79"/>
      <c r="H70" s="79"/>
      <c r="I70" s="79"/>
      <c r="J70" s="79"/>
      <c r="K70" s="91"/>
      <c r="L70" s="87"/>
      <c r="M70" s="92"/>
      <c r="N70" s="44"/>
      <c r="O70" s="44"/>
      <c r="P70" s="44"/>
      <c r="Q70" s="44"/>
      <c r="R70" s="44"/>
      <c r="S70" s="78"/>
      <c r="T70" s="79"/>
      <c r="U70" s="79"/>
      <c r="V70" s="79"/>
      <c r="W70" s="79"/>
    </row>
    <row r="71" spans="1:23" s="97" customFormat="1" x14ac:dyDescent="0.25">
      <c r="A71" s="44"/>
      <c r="B71" s="79"/>
      <c r="C71" s="79"/>
      <c r="D71" s="79"/>
      <c r="E71" s="79"/>
      <c r="F71" s="79"/>
      <c r="G71" s="79"/>
      <c r="H71" s="79"/>
      <c r="I71" s="79"/>
      <c r="J71" s="79"/>
      <c r="K71" s="91"/>
      <c r="L71" s="87"/>
      <c r="M71" s="92"/>
      <c r="N71" s="44"/>
      <c r="O71" s="44"/>
      <c r="P71" s="44"/>
      <c r="Q71" s="44"/>
      <c r="R71" s="44"/>
      <c r="S71" s="44"/>
      <c r="T71" s="79"/>
      <c r="U71" s="79"/>
      <c r="V71" s="79"/>
      <c r="W71" s="79"/>
    </row>
    <row r="72" spans="1:23" s="97" customFormat="1" x14ac:dyDescent="0.25">
      <c r="A72" s="44"/>
      <c r="B72" s="22"/>
      <c r="C72" s="89"/>
      <c r="D72" s="89"/>
      <c r="E72" s="89"/>
      <c r="F72" s="89"/>
      <c r="G72" s="91"/>
      <c r="H72" s="91"/>
      <c r="I72" s="44"/>
      <c r="J72" s="91"/>
      <c r="K72" s="91"/>
      <c r="L72" s="45"/>
      <c r="M72" s="87"/>
      <c r="N72" s="44"/>
      <c r="O72" s="44"/>
      <c r="P72" s="44"/>
      <c r="Q72" s="85"/>
      <c r="R72" s="85"/>
      <c r="S72" s="98"/>
    </row>
    <row r="73" spans="1:23" s="97" customFormat="1" x14ac:dyDescent="0.25">
      <c r="A73" s="44"/>
      <c r="B73" s="22"/>
      <c r="C73" s="89"/>
      <c r="D73" s="89"/>
      <c r="E73" s="89"/>
      <c r="F73" s="89"/>
      <c r="G73" s="91"/>
      <c r="H73" s="91"/>
      <c r="I73" s="44"/>
      <c r="J73" s="91"/>
      <c r="K73" s="91"/>
      <c r="L73" s="45"/>
      <c r="M73" s="87"/>
      <c r="N73" s="44"/>
      <c r="O73" s="44"/>
      <c r="P73" s="44"/>
      <c r="Q73" s="85"/>
      <c r="R73" s="85"/>
      <c r="S73" s="98"/>
    </row>
    <row r="74" spans="1:23" s="97" customFormat="1" x14ac:dyDescent="0.25">
      <c r="A74" s="44"/>
      <c r="B74" s="22"/>
      <c r="C74" s="89"/>
      <c r="D74" s="89"/>
      <c r="E74" s="89"/>
      <c r="F74" s="89"/>
      <c r="G74" s="91"/>
      <c r="H74" s="91"/>
      <c r="I74" s="91"/>
      <c r="J74" s="91"/>
      <c r="K74" s="91"/>
      <c r="L74" s="99"/>
      <c r="M74" s="87"/>
      <c r="N74" s="44"/>
      <c r="O74" s="44"/>
      <c r="P74" s="44"/>
      <c r="Q74" s="85"/>
      <c r="R74" s="85"/>
      <c r="S74" s="98"/>
    </row>
    <row r="75" spans="1:23" x14ac:dyDescent="0.25">
      <c r="M75" s="87"/>
      <c r="N75" s="85"/>
      <c r="O75" s="85"/>
      <c r="P75" s="44"/>
      <c r="Q75" s="100"/>
      <c r="R75" s="100"/>
    </row>
    <row r="76" spans="1:23" x14ac:dyDescent="0.25">
      <c r="S76" s="101"/>
      <c r="T76" s="102"/>
      <c r="U76" s="45"/>
    </row>
    <row r="77" spans="1:23" x14ac:dyDescent="0.25">
      <c r="S77" s="101"/>
      <c r="T77" s="102"/>
      <c r="U77" s="45"/>
    </row>
  </sheetData>
  <mergeCells count="16">
    <mergeCell ref="K10:K11"/>
    <mergeCell ref="A20:G20"/>
    <mergeCell ref="A31:K31"/>
    <mergeCell ref="A33:K33"/>
    <mergeCell ref="D9:F9"/>
    <mergeCell ref="G9:I9"/>
    <mergeCell ref="A10:A11"/>
    <mergeCell ref="B10:B11"/>
    <mergeCell ref="C10:C11"/>
    <mergeCell ref="J10:J11"/>
    <mergeCell ref="A1:L1"/>
    <mergeCell ref="A3:M3"/>
    <mergeCell ref="A4:L4"/>
    <mergeCell ref="A5:L5"/>
    <mergeCell ref="A7:G7"/>
    <mergeCell ref="I7:L7"/>
  </mergeCells>
  <conditionalFormatting sqref="G69:I69 G72:I74">
    <cfRule type="containsText" dxfId="23" priority="11" operator="containsText" text="0/0">
      <formula>NOT(ISERROR(SEARCH("0/0",G69)))</formula>
    </cfRule>
  </conditionalFormatting>
  <conditionalFormatting sqref="J42:K42 H22:K25 G41:G42 I41:K41 H43:K44 K54:K68 H45 J45:K45 I46:K53 G37:K40 H8">
    <cfRule type="notContainsBlanks" dxfId="22" priority="10">
      <formula>LEN(TRIM(G8))&gt;0</formula>
    </cfRule>
  </conditionalFormatting>
  <conditionalFormatting sqref="G36:I40 H22:I25 G41:G42 I41 H43:I44 H45 I46:I53">
    <cfRule type="cellIs" dxfId="21" priority="9" operator="equal">
      <formula>"0/0"</formula>
    </cfRule>
  </conditionalFormatting>
  <conditionalFormatting sqref="J22:K25 K54:K68 J36:K53 H8">
    <cfRule type="cellIs" dxfId="20" priority="7" operator="equal">
      <formula>0</formula>
    </cfRule>
    <cfRule type="cellIs" dxfId="19" priority="8" operator="equal">
      <formula>0</formula>
    </cfRule>
  </conditionalFormatting>
  <conditionalFormatting sqref="I43:J43">
    <cfRule type="cellIs" dxfId="18" priority="6" operator="equal">
      <formula>0</formula>
    </cfRule>
  </conditionalFormatting>
  <conditionalFormatting sqref="J22:K25 K54:K68">
    <cfRule type="cellIs" dxfId="17" priority="12" operator="equal">
      <formula>#REF!</formula>
    </cfRule>
  </conditionalFormatting>
  <conditionalFormatting sqref="D12:K18">
    <cfRule type="cellIs" dxfId="16" priority="5" stopIfTrue="1" operator="notEqual">
      <formula>0</formula>
    </cfRule>
  </conditionalFormatting>
  <conditionalFormatting sqref="G21">
    <cfRule type="notContainsBlanks" dxfId="15" priority="4">
      <formula>LEN(TRIM(G21))&gt;0</formula>
    </cfRule>
  </conditionalFormatting>
  <conditionalFormatting sqref="G21">
    <cfRule type="cellIs" dxfId="14" priority="3" operator="equal">
      <formula>"0/0"</formula>
    </cfRule>
  </conditionalFormatting>
  <conditionalFormatting sqref="D23:G29">
    <cfRule type="cellIs" dxfId="13" priority="2" stopIfTrue="1" operator="notEqual">
      <formula>0</formula>
    </cfRule>
  </conditionalFormatting>
  <conditionalFormatting sqref="D23:G29">
    <cfRule type="cellIs" dxfId="12" priority="1" stopIfTrue="1" operator="notEqual">
      <formula>0</formula>
    </cfRule>
  </conditionalFormatting>
  <dataValidations count="2">
    <dataValidation allowBlank="1" showInputMessage="1" showErrorMessage="1" sqref="B12:B18 B23:B29"/>
    <dataValidation type="list" allowBlank="1" showInputMessage="1" showErrorMessage="1" sqref="B72:B73 IX72:IX73 ST72:ST73 ACP72:ACP73 AML72:AML73 AWH72:AWH73 BGD72:BGD73 BPZ72:BPZ73 BZV72:BZV73 CJR72:CJR73 CTN72:CTN73 DDJ72:DDJ73 DNF72:DNF73 DXB72:DXB73 EGX72:EGX73 EQT72:EQT73 FAP72:FAP73 FKL72:FKL73 FUH72:FUH73 GED72:GED73 GNZ72:GNZ73 GXV72:GXV73 HHR72:HHR73 HRN72:HRN73 IBJ72:IBJ73 ILF72:ILF73 IVB72:IVB73 JEX72:JEX73 JOT72:JOT73 JYP72:JYP73 KIL72:KIL73 KSH72:KSH73 LCD72:LCD73 LLZ72:LLZ73 LVV72:LVV73 MFR72:MFR73 MPN72:MPN73 MZJ72:MZJ73 NJF72:NJF73 NTB72:NTB73 OCX72:OCX73 OMT72:OMT73 OWP72:OWP73 PGL72:PGL73 PQH72:PQH73 QAD72:QAD73 QJZ72:QJZ73 QTV72:QTV73 RDR72:RDR73 RNN72:RNN73 RXJ72:RXJ73 SHF72:SHF73 SRB72:SRB73 TAX72:TAX73 TKT72:TKT73 TUP72:TUP73 UEL72:UEL73 UOH72:UOH73 UYD72:UYD73 VHZ72:VHZ73 VRV72:VRV73 WBR72:WBR73 WLN72:WLN73 WVJ72:WVJ73 B65608:B65609 IX65608:IX65609 ST65608:ST65609 ACP65608:ACP65609 AML65608:AML65609 AWH65608:AWH65609 BGD65608:BGD65609 BPZ65608:BPZ65609 BZV65608:BZV65609 CJR65608:CJR65609 CTN65608:CTN65609 DDJ65608:DDJ65609 DNF65608:DNF65609 DXB65608:DXB65609 EGX65608:EGX65609 EQT65608:EQT65609 FAP65608:FAP65609 FKL65608:FKL65609 FUH65608:FUH65609 GED65608:GED65609 GNZ65608:GNZ65609 GXV65608:GXV65609 HHR65608:HHR65609 HRN65608:HRN65609 IBJ65608:IBJ65609 ILF65608:ILF65609 IVB65608:IVB65609 JEX65608:JEX65609 JOT65608:JOT65609 JYP65608:JYP65609 KIL65608:KIL65609 KSH65608:KSH65609 LCD65608:LCD65609 LLZ65608:LLZ65609 LVV65608:LVV65609 MFR65608:MFR65609 MPN65608:MPN65609 MZJ65608:MZJ65609 NJF65608:NJF65609 NTB65608:NTB65609 OCX65608:OCX65609 OMT65608:OMT65609 OWP65608:OWP65609 PGL65608:PGL65609 PQH65608:PQH65609 QAD65608:QAD65609 QJZ65608:QJZ65609 QTV65608:QTV65609 RDR65608:RDR65609 RNN65608:RNN65609 RXJ65608:RXJ65609 SHF65608:SHF65609 SRB65608:SRB65609 TAX65608:TAX65609 TKT65608:TKT65609 TUP65608:TUP65609 UEL65608:UEL65609 UOH65608:UOH65609 UYD65608:UYD65609 VHZ65608:VHZ65609 VRV65608:VRV65609 WBR65608:WBR65609 WLN65608:WLN65609 WVJ65608:WVJ65609 B131144:B131145 IX131144:IX131145 ST131144:ST131145 ACP131144:ACP131145 AML131144:AML131145 AWH131144:AWH131145 BGD131144:BGD131145 BPZ131144:BPZ131145 BZV131144:BZV131145 CJR131144:CJR131145 CTN131144:CTN131145 DDJ131144:DDJ131145 DNF131144:DNF131145 DXB131144:DXB131145 EGX131144:EGX131145 EQT131144:EQT131145 FAP131144:FAP131145 FKL131144:FKL131145 FUH131144:FUH131145 GED131144:GED131145 GNZ131144:GNZ131145 GXV131144:GXV131145 HHR131144:HHR131145 HRN131144:HRN131145 IBJ131144:IBJ131145 ILF131144:ILF131145 IVB131144:IVB131145 JEX131144:JEX131145 JOT131144:JOT131145 JYP131144:JYP131145 KIL131144:KIL131145 KSH131144:KSH131145 LCD131144:LCD131145 LLZ131144:LLZ131145 LVV131144:LVV131145 MFR131144:MFR131145 MPN131144:MPN131145 MZJ131144:MZJ131145 NJF131144:NJF131145 NTB131144:NTB131145 OCX131144:OCX131145 OMT131144:OMT131145 OWP131144:OWP131145 PGL131144:PGL131145 PQH131144:PQH131145 QAD131144:QAD131145 QJZ131144:QJZ131145 QTV131144:QTV131145 RDR131144:RDR131145 RNN131144:RNN131145 RXJ131144:RXJ131145 SHF131144:SHF131145 SRB131144:SRB131145 TAX131144:TAX131145 TKT131144:TKT131145 TUP131144:TUP131145 UEL131144:UEL131145 UOH131144:UOH131145 UYD131144:UYD131145 VHZ131144:VHZ131145 VRV131144:VRV131145 WBR131144:WBR131145 WLN131144:WLN131145 WVJ131144:WVJ131145 B196680:B196681 IX196680:IX196681 ST196680:ST196681 ACP196680:ACP196681 AML196680:AML196681 AWH196680:AWH196681 BGD196680:BGD196681 BPZ196680:BPZ196681 BZV196680:BZV196681 CJR196680:CJR196681 CTN196680:CTN196681 DDJ196680:DDJ196681 DNF196680:DNF196681 DXB196680:DXB196681 EGX196680:EGX196681 EQT196680:EQT196681 FAP196680:FAP196681 FKL196680:FKL196681 FUH196680:FUH196681 GED196680:GED196681 GNZ196680:GNZ196681 GXV196680:GXV196681 HHR196680:HHR196681 HRN196680:HRN196681 IBJ196680:IBJ196681 ILF196680:ILF196681 IVB196680:IVB196681 JEX196680:JEX196681 JOT196680:JOT196681 JYP196680:JYP196681 KIL196680:KIL196681 KSH196680:KSH196681 LCD196680:LCD196681 LLZ196680:LLZ196681 LVV196680:LVV196681 MFR196680:MFR196681 MPN196680:MPN196681 MZJ196680:MZJ196681 NJF196680:NJF196681 NTB196680:NTB196681 OCX196680:OCX196681 OMT196680:OMT196681 OWP196680:OWP196681 PGL196680:PGL196681 PQH196680:PQH196681 QAD196680:QAD196681 QJZ196680:QJZ196681 QTV196680:QTV196681 RDR196680:RDR196681 RNN196680:RNN196681 RXJ196680:RXJ196681 SHF196680:SHF196681 SRB196680:SRB196681 TAX196680:TAX196681 TKT196680:TKT196681 TUP196680:TUP196681 UEL196680:UEL196681 UOH196680:UOH196681 UYD196680:UYD196681 VHZ196680:VHZ196681 VRV196680:VRV196681 WBR196680:WBR196681 WLN196680:WLN196681 WVJ196680:WVJ196681 B262216:B262217 IX262216:IX262217 ST262216:ST262217 ACP262216:ACP262217 AML262216:AML262217 AWH262216:AWH262217 BGD262216:BGD262217 BPZ262216:BPZ262217 BZV262216:BZV262217 CJR262216:CJR262217 CTN262216:CTN262217 DDJ262216:DDJ262217 DNF262216:DNF262217 DXB262216:DXB262217 EGX262216:EGX262217 EQT262216:EQT262217 FAP262216:FAP262217 FKL262216:FKL262217 FUH262216:FUH262217 GED262216:GED262217 GNZ262216:GNZ262217 GXV262216:GXV262217 HHR262216:HHR262217 HRN262216:HRN262217 IBJ262216:IBJ262217 ILF262216:ILF262217 IVB262216:IVB262217 JEX262216:JEX262217 JOT262216:JOT262217 JYP262216:JYP262217 KIL262216:KIL262217 KSH262216:KSH262217 LCD262216:LCD262217 LLZ262216:LLZ262217 LVV262216:LVV262217 MFR262216:MFR262217 MPN262216:MPN262217 MZJ262216:MZJ262217 NJF262216:NJF262217 NTB262216:NTB262217 OCX262216:OCX262217 OMT262216:OMT262217 OWP262216:OWP262217 PGL262216:PGL262217 PQH262216:PQH262217 QAD262216:QAD262217 QJZ262216:QJZ262217 QTV262216:QTV262217 RDR262216:RDR262217 RNN262216:RNN262217 RXJ262216:RXJ262217 SHF262216:SHF262217 SRB262216:SRB262217 TAX262216:TAX262217 TKT262216:TKT262217 TUP262216:TUP262217 UEL262216:UEL262217 UOH262216:UOH262217 UYD262216:UYD262217 VHZ262216:VHZ262217 VRV262216:VRV262217 WBR262216:WBR262217 WLN262216:WLN262217 WVJ262216:WVJ262217 B327752:B327753 IX327752:IX327753 ST327752:ST327753 ACP327752:ACP327753 AML327752:AML327753 AWH327752:AWH327753 BGD327752:BGD327753 BPZ327752:BPZ327753 BZV327752:BZV327753 CJR327752:CJR327753 CTN327752:CTN327753 DDJ327752:DDJ327753 DNF327752:DNF327753 DXB327752:DXB327753 EGX327752:EGX327753 EQT327752:EQT327753 FAP327752:FAP327753 FKL327752:FKL327753 FUH327752:FUH327753 GED327752:GED327753 GNZ327752:GNZ327753 GXV327752:GXV327753 HHR327752:HHR327753 HRN327752:HRN327753 IBJ327752:IBJ327753 ILF327752:ILF327753 IVB327752:IVB327753 JEX327752:JEX327753 JOT327752:JOT327753 JYP327752:JYP327753 KIL327752:KIL327753 KSH327752:KSH327753 LCD327752:LCD327753 LLZ327752:LLZ327753 LVV327752:LVV327753 MFR327752:MFR327753 MPN327752:MPN327753 MZJ327752:MZJ327753 NJF327752:NJF327753 NTB327752:NTB327753 OCX327752:OCX327753 OMT327752:OMT327753 OWP327752:OWP327753 PGL327752:PGL327753 PQH327752:PQH327753 QAD327752:QAD327753 QJZ327752:QJZ327753 QTV327752:QTV327753 RDR327752:RDR327753 RNN327752:RNN327753 RXJ327752:RXJ327753 SHF327752:SHF327753 SRB327752:SRB327753 TAX327752:TAX327753 TKT327752:TKT327753 TUP327752:TUP327753 UEL327752:UEL327753 UOH327752:UOH327753 UYD327752:UYD327753 VHZ327752:VHZ327753 VRV327752:VRV327753 WBR327752:WBR327753 WLN327752:WLN327753 WVJ327752:WVJ327753 B393288:B393289 IX393288:IX393289 ST393288:ST393289 ACP393288:ACP393289 AML393288:AML393289 AWH393288:AWH393289 BGD393288:BGD393289 BPZ393288:BPZ393289 BZV393288:BZV393289 CJR393288:CJR393289 CTN393288:CTN393289 DDJ393288:DDJ393289 DNF393288:DNF393289 DXB393288:DXB393289 EGX393288:EGX393289 EQT393288:EQT393289 FAP393288:FAP393289 FKL393288:FKL393289 FUH393288:FUH393289 GED393288:GED393289 GNZ393288:GNZ393289 GXV393288:GXV393289 HHR393288:HHR393289 HRN393288:HRN393289 IBJ393288:IBJ393289 ILF393288:ILF393289 IVB393288:IVB393289 JEX393288:JEX393289 JOT393288:JOT393289 JYP393288:JYP393289 KIL393288:KIL393289 KSH393288:KSH393289 LCD393288:LCD393289 LLZ393288:LLZ393289 LVV393288:LVV393289 MFR393288:MFR393289 MPN393288:MPN393289 MZJ393288:MZJ393289 NJF393288:NJF393289 NTB393288:NTB393289 OCX393288:OCX393289 OMT393288:OMT393289 OWP393288:OWP393289 PGL393288:PGL393289 PQH393288:PQH393289 QAD393288:QAD393289 QJZ393288:QJZ393289 QTV393288:QTV393289 RDR393288:RDR393289 RNN393288:RNN393289 RXJ393288:RXJ393289 SHF393288:SHF393289 SRB393288:SRB393289 TAX393288:TAX393289 TKT393288:TKT393289 TUP393288:TUP393289 UEL393288:UEL393289 UOH393288:UOH393289 UYD393288:UYD393289 VHZ393288:VHZ393289 VRV393288:VRV393289 WBR393288:WBR393289 WLN393288:WLN393289 WVJ393288:WVJ393289 B458824:B458825 IX458824:IX458825 ST458824:ST458825 ACP458824:ACP458825 AML458824:AML458825 AWH458824:AWH458825 BGD458824:BGD458825 BPZ458824:BPZ458825 BZV458824:BZV458825 CJR458824:CJR458825 CTN458824:CTN458825 DDJ458824:DDJ458825 DNF458824:DNF458825 DXB458824:DXB458825 EGX458824:EGX458825 EQT458824:EQT458825 FAP458824:FAP458825 FKL458824:FKL458825 FUH458824:FUH458825 GED458824:GED458825 GNZ458824:GNZ458825 GXV458824:GXV458825 HHR458824:HHR458825 HRN458824:HRN458825 IBJ458824:IBJ458825 ILF458824:ILF458825 IVB458824:IVB458825 JEX458824:JEX458825 JOT458824:JOT458825 JYP458824:JYP458825 KIL458824:KIL458825 KSH458824:KSH458825 LCD458824:LCD458825 LLZ458824:LLZ458825 LVV458824:LVV458825 MFR458824:MFR458825 MPN458824:MPN458825 MZJ458824:MZJ458825 NJF458824:NJF458825 NTB458824:NTB458825 OCX458824:OCX458825 OMT458824:OMT458825 OWP458824:OWP458825 PGL458824:PGL458825 PQH458824:PQH458825 QAD458824:QAD458825 QJZ458824:QJZ458825 QTV458824:QTV458825 RDR458824:RDR458825 RNN458824:RNN458825 RXJ458824:RXJ458825 SHF458824:SHF458825 SRB458824:SRB458825 TAX458824:TAX458825 TKT458824:TKT458825 TUP458824:TUP458825 UEL458824:UEL458825 UOH458824:UOH458825 UYD458824:UYD458825 VHZ458824:VHZ458825 VRV458824:VRV458825 WBR458824:WBR458825 WLN458824:WLN458825 WVJ458824:WVJ458825 B524360:B524361 IX524360:IX524361 ST524360:ST524361 ACP524360:ACP524361 AML524360:AML524361 AWH524360:AWH524361 BGD524360:BGD524361 BPZ524360:BPZ524361 BZV524360:BZV524361 CJR524360:CJR524361 CTN524360:CTN524361 DDJ524360:DDJ524361 DNF524360:DNF524361 DXB524360:DXB524361 EGX524360:EGX524361 EQT524360:EQT524361 FAP524360:FAP524361 FKL524360:FKL524361 FUH524360:FUH524361 GED524360:GED524361 GNZ524360:GNZ524361 GXV524360:GXV524361 HHR524360:HHR524361 HRN524360:HRN524361 IBJ524360:IBJ524361 ILF524360:ILF524361 IVB524360:IVB524361 JEX524360:JEX524361 JOT524360:JOT524361 JYP524360:JYP524361 KIL524360:KIL524361 KSH524360:KSH524361 LCD524360:LCD524361 LLZ524360:LLZ524361 LVV524360:LVV524361 MFR524360:MFR524361 MPN524360:MPN524361 MZJ524360:MZJ524361 NJF524360:NJF524361 NTB524360:NTB524361 OCX524360:OCX524361 OMT524360:OMT524361 OWP524360:OWP524361 PGL524360:PGL524361 PQH524360:PQH524361 QAD524360:QAD524361 QJZ524360:QJZ524361 QTV524360:QTV524361 RDR524360:RDR524361 RNN524360:RNN524361 RXJ524360:RXJ524361 SHF524360:SHF524361 SRB524360:SRB524361 TAX524360:TAX524361 TKT524360:TKT524361 TUP524360:TUP524361 UEL524360:UEL524361 UOH524360:UOH524361 UYD524360:UYD524361 VHZ524360:VHZ524361 VRV524360:VRV524361 WBR524360:WBR524361 WLN524360:WLN524361 WVJ524360:WVJ524361 B589896:B589897 IX589896:IX589897 ST589896:ST589897 ACP589896:ACP589897 AML589896:AML589897 AWH589896:AWH589897 BGD589896:BGD589897 BPZ589896:BPZ589897 BZV589896:BZV589897 CJR589896:CJR589897 CTN589896:CTN589897 DDJ589896:DDJ589897 DNF589896:DNF589897 DXB589896:DXB589897 EGX589896:EGX589897 EQT589896:EQT589897 FAP589896:FAP589897 FKL589896:FKL589897 FUH589896:FUH589897 GED589896:GED589897 GNZ589896:GNZ589897 GXV589896:GXV589897 HHR589896:HHR589897 HRN589896:HRN589897 IBJ589896:IBJ589897 ILF589896:ILF589897 IVB589896:IVB589897 JEX589896:JEX589897 JOT589896:JOT589897 JYP589896:JYP589897 KIL589896:KIL589897 KSH589896:KSH589897 LCD589896:LCD589897 LLZ589896:LLZ589897 LVV589896:LVV589897 MFR589896:MFR589897 MPN589896:MPN589897 MZJ589896:MZJ589897 NJF589896:NJF589897 NTB589896:NTB589897 OCX589896:OCX589897 OMT589896:OMT589897 OWP589896:OWP589897 PGL589896:PGL589897 PQH589896:PQH589897 QAD589896:QAD589897 QJZ589896:QJZ589897 QTV589896:QTV589897 RDR589896:RDR589897 RNN589896:RNN589897 RXJ589896:RXJ589897 SHF589896:SHF589897 SRB589896:SRB589897 TAX589896:TAX589897 TKT589896:TKT589897 TUP589896:TUP589897 UEL589896:UEL589897 UOH589896:UOH589897 UYD589896:UYD589897 VHZ589896:VHZ589897 VRV589896:VRV589897 WBR589896:WBR589897 WLN589896:WLN589897 WVJ589896:WVJ589897 B655432:B655433 IX655432:IX655433 ST655432:ST655433 ACP655432:ACP655433 AML655432:AML655433 AWH655432:AWH655433 BGD655432:BGD655433 BPZ655432:BPZ655433 BZV655432:BZV655433 CJR655432:CJR655433 CTN655432:CTN655433 DDJ655432:DDJ655433 DNF655432:DNF655433 DXB655432:DXB655433 EGX655432:EGX655433 EQT655432:EQT655433 FAP655432:FAP655433 FKL655432:FKL655433 FUH655432:FUH655433 GED655432:GED655433 GNZ655432:GNZ655433 GXV655432:GXV655433 HHR655432:HHR655433 HRN655432:HRN655433 IBJ655432:IBJ655433 ILF655432:ILF655433 IVB655432:IVB655433 JEX655432:JEX655433 JOT655432:JOT655433 JYP655432:JYP655433 KIL655432:KIL655433 KSH655432:KSH655433 LCD655432:LCD655433 LLZ655432:LLZ655433 LVV655432:LVV655433 MFR655432:MFR655433 MPN655432:MPN655433 MZJ655432:MZJ655433 NJF655432:NJF655433 NTB655432:NTB655433 OCX655432:OCX655433 OMT655432:OMT655433 OWP655432:OWP655433 PGL655432:PGL655433 PQH655432:PQH655433 QAD655432:QAD655433 QJZ655432:QJZ655433 QTV655432:QTV655433 RDR655432:RDR655433 RNN655432:RNN655433 RXJ655432:RXJ655433 SHF655432:SHF655433 SRB655432:SRB655433 TAX655432:TAX655433 TKT655432:TKT655433 TUP655432:TUP655433 UEL655432:UEL655433 UOH655432:UOH655433 UYD655432:UYD655433 VHZ655432:VHZ655433 VRV655432:VRV655433 WBR655432:WBR655433 WLN655432:WLN655433 WVJ655432:WVJ655433 B720968:B720969 IX720968:IX720969 ST720968:ST720969 ACP720968:ACP720969 AML720968:AML720969 AWH720968:AWH720969 BGD720968:BGD720969 BPZ720968:BPZ720969 BZV720968:BZV720969 CJR720968:CJR720969 CTN720968:CTN720969 DDJ720968:DDJ720969 DNF720968:DNF720969 DXB720968:DXB720969 EGX720968:EGX720969 EQT720968:EQT720969 FAP720968:FAP720969 FKL720968:FKL720969 FUH720968:FUH720969 GED720968:GED720969 GNZ720968:GNZ720969 GXV720968:GXV720969 HHR720968:HHR720969 HRN720968:HRN720969 IBJ720968:IBJ720969 ILF720968:ILF720969 IVB720968:IVB720969 JEX720968:JEX720969 JOT720968:JOT720969 JYP720968:JYP720969 KIL720968:KIL720969 KSH720968:KSH720969 LCD720968:LCD720969 LLZ720968:LLZ720969 LVV720968:LVV720969 MFR720968:MFR720969 MPN720968:MPN720969 MZJ720968:MZJ720969 NJF720968:NJF720969 NTB720968:NTB720969 OCX720968:OCX720969 OMT720968:OMT720969 OWP720968:OWP720969 PGL720968:PGL720969 PQH720968:PQH720969 QAD720968:QAD720969 QJZ720968:QJZ720969 QTV720968:QTV720969 RDR720968:RDR720969 RNN720968:RNN720969 RXJ720968:RXJ720969 SHF720968:SHF720969 SRB720968:SRB720969 TAX720968:TAX720969 TKT720968:TKT720969 TUP720968:TUP720969 UEL720968:UEL720969 UOH720968:UOH720969 UYD720968:UYD720969 VHZ720968:VHZ720969 VRV720968:VRV720969 WBR720968:WBR720969 WLN720968:WLN720969 WVJ720968:WVJ720969 B786504:B786505 IX786504:IX786505 ST786504:ST786505 ACP786504:ACP786505 AML786504:AML786505 AWH786504:AWH786505 BGD786504:BGD786505 BPZ786504:BPZ786505 BZV786504:BZV786505 CJR786504:CJR786505 CTN786504:CTN786505 DDJ786504:DDJ786505 DNF786504:DNF786505 DXB786504:DXB786505 EGX786504:EGX786505 EQT786504:EQT786505 FAP786504:FAP786505 FKL786504:FKL786505 FUH786504:FUH786505 GED786504:GED786505 GNZ786504:GNZ786505 GXV786504:GXV786505 HHR786504:HHR786505 HRN786504:HRN786505 IBJ786504:IBJ786505 ILF786504:ILF786505 IVB786504:IVB786505 JEX786504:JEX786505 JOT786504:JOT786505 JYP786504:JYP786505 KIL786504:KIL786505 KSH786504:KSH786505 LCD786504:LCD786505 LLZ786504:LLZ786505 LVV786504:LVV786505 MFR786504:MFR786505 MPN786504:MPN786505 MZJ786504:MZJ786505 NJF786504:NJF786505 NTB786504:NTB786505 OCX786504:OCX786505 OMT786504:OMT786505 OWP786504:OWP786505 PGL786504:PGL786505 PQH786504:PQH786505 QAD786504:QAD786505 QJZ786504:QJZ786505 QTV786504:QTV786505 RDR786504:RDR786505 RNN786504:RNN786505 RXJ786504:RXJ786505 SHF786504:SHF786505 SRB786504:SRB786505 TAX786504:TAX786505 TKT786504:TKT786505 TUP786504:TUP786505 UEL786504:UEL786505 UOH786504:UOH786505 UYD786504:UYD786505 VHZ786504:VHZ786505 VRV786504:VRV786505 WBR786504:WBR786505 WLN786504:WLN786505 WVJ786504:WVJ786505 B852040:B852041 IX852040:IX852041 ST852040:ST852041 ACP852040:ACP852041 AML852040:AML852041 AWH852040:AWH852041 BGD852040:BGD852041 BPZ852040:BPZ852041 BZV852040:BZV852041 CJR852040:CJR852041 CTN852040:CTN852041 DDJ852040:DDJ852041 DNF852040:DNF852041 DXB852040:DXB852041 EGX852040:EGX852041 EQT852040:EQT852041 FAP852040:FAP852041 FKL852040:FKL852041 FUH852040:FUH852041 GED852040:GED852041 GNZ852040:GNZ852041 GXV852040:GXV852041 HHR852040:HHR852041 HRN852040:HRN852041 IBJ852040:IBJ852041 ILF852040:ILF852041 IVB852040:IVB852041 JEX852040:JEX852041 JOT852040:JOT852041 JYP852040:JYP852041 KIL852040:KIL852041 KSH852040:KSH852041 LCD852040:LCD852041 LLZ852040:LLZ852041 LVV852040:LVV852041 MFR852040:MFR852041 MPN852040:MPN852041 MZJ852040:MZJ852041 NJF852040:NJF852041 NTB852040:NTB852041 OCX852040:OCX852041 OMT852040:OMT852041 OWP852040:OWP852041 PGL852040:PGL852041 PQH852040:PQH852041 QAD852040:QAD852041 QJZ852040:QJZ852041 QTV852040:QTV852041 RDR852040:RDR852041 RNN852040:RNN852041 RXJ852040:RXJ852041 SHF852040:SHF852041 SRB852040:SRB852041 TAX852040:TAX852041 TKT852040:TKT852041 TUP852040:TUP852041 UEL852040:UEL852041 UOH852040:UOH852041 UYD852040:UYD852041 VHZ852040:VHZ852041 VRV852040:VRV852041 WBR852040:WBR852041 WLN852040:WLN852041 WVJ852040:WVJ852041 B917576:B917577 IX917576:IX917577 ST917576:ST917577 ACP917576:ACP917577 AML917576:AML917577 AWH917576:AWH917577 BGD917576:BGD917577 BPZ917576:BPZ917577 BZV917576:BZV917577 CJR917576:CJR917577 CTN917576:CTN917577 DDJ917576:DDJ917577 DNF917576:DNF917577 DXB917576:DXB917577 EGX917576:EGX917577 EQT917576:EQT917577 FAP917576:FAP917577 FKL917576:FKL917577 FUH917576:FUH917577 GED917576:GED917577 GNZ917576:GNZ917577 GXV917576:GXV917577 HHR917576:HHR917577 HRN917576:HRN917577 IBJ917576:IBJ917577 ILF917576:ILF917577 IVB917576:IVB917577 JEX917576:JEX917577 JOT917576:JOT917577 JYP917576:JYP917577 KIL917576:KIL917577 KSH917576:KSH917577 LCD917576:LCD917577 LLZ917576:LLZ917577 LVV917576:LVV917577 MFR917576:MFR917577 MPN917576:MPN917577 MZJ917576:MZJ917577 NJF917576:NJF917577 NTB917576:NTB917577 OCX917576:OCX917577 OMT917576:OMT917577 OWP917576:OWP917577 PGL917576:PGL917577 PQH917576:PQH917577 QAD917576:QAD917577 QJZ917576:QJZ917577 QTV917576:QTV917577 RDR917576:RDR917577 RNN917576:RNN917577 RXJ917576:RXJ917577 SHF917576:SHF917577 SRB917576:SRB917577 TAX917576:TAX917577 TKT917576:TKT917577 TUP917576:TUP917577 UEL917576:UEL917577 UOH917576:UOH917577 UYD917576:UYD917577 VHZ917576:VHZ917577 VRV917576:VRV917577 WBR917576:WBR917577 WLN917576:WLN917577 WVJ917576:WVJ917577 B983112:B983113 IX983112:IX983113 ST983112:ST983113 ACP983112:ACP983113 AML983112:AML983113 AWH983112:AWH983113 BGD983112:BGD983113 BPZ983112:BPZ983113 BZV983112:BZV983113 CJR983112:CJR983113 CTN983112:CTN983113 DDJ983112:DDJ983113 DNF983112:DNF983113 DXB983112:DXB983113 EGX983112:EGX983113 EQT983112:EQT983113 FAP983112:FAP983113 FKL983112:FKL983113 FUH983112:FUH983113 GED983112:GED983113 GNZ983112:GNZ983113 GXV983112:GXV983113 HHR983112:HHR983113 HRN983112:HRN983113 IBJ983112:IBJ983113 ILF983112:ILF983113 IVB983112:IVB983113 JEX983112:JEX983113 JOT983112:JOT983113 JYP983112:JYP983113 KIL983112:KIL983113 KSH983112:KSH983113 LCD983112:LCD983113 LLZ983112:LLZ983113 LVV983112:LVV983113 MFR983112:MFR983113 MPN983112:MPN983113 MZJ983112:MZJ983113 NJF983112:NJF983113 NTB983112:NTB983113 OCX983112:OCX983113 OMT983112:OMT983113 OWP983112:OWP983113 PGL983112:PGL983113 PQH983112:PQH983113 QAD983112:QAD983113 QJZ983112:QJZ983113 QTV983112:QTV983113 RDR983112:RDR983113 RNN983112:RNN983113 RXJ983112:RXJ983113 SHF983112:SHF983113 SRB983112:SRB983113 TAX983112:TAX983113 TKT983112:TKT983113 TUP983112:TUP983113 UEL983112:UEL983113 UOH983112:UOH983113 UYD983112:UYD983113 VHZ983112:VHZ983113 VRV983112:VRV983113 WBR983112:WBR983113 WLN983112:WLN983113 WVJ983112:WVJ983113 B64 IX64 ST64 ACP64 AML64 AWH64 BGD64 BPZ64 BZV64 CJR64 CTN64 DDJ64 DNF64 DXB64 EGX64 EQT64 FAP64 FKL64 FUH64 GED64 GNZ64 GXV64 HHR64 HRN64 IBJ64 ILF64 IVB64 JEX64 JOT64 JYP64 KIL64 KSH64 LCD64 LLZ64 LVV64 MFR64 MPN64 MZJ64 NJF64 NTB64 OCX64 OMT64 OWP64 PGL64 PQH64 QAD64 QJZ64 QTV64 RDR64 RNN64 RXJ64 SHF64 SRB64 TAX64 TKT64 TUP64 UEL64 UOH64 UYD64 VHZ64 VRV64 WBR64 WLN64 WVJ64 B65600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B131136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B196672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B262208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B327744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B393280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B458816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B524352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B589888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B655424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B720960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B786496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B852032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B917568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B983104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WLN983104 WVJ983104">
      <formula1>#REF!</formula1>
    </dataValidation>
  </dataValidations>
  <pageMargins left="0.27559055118110237" right="0.15748031496062992" top="0.19685039370078741" bottom="0" header="0.51181102362204722" footer="0.51181102362204722"/>
  <pageSetup paperSize="9" scale="8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KZ1">
    <tabColor rgb="FFF7EFFF"/>
  </sheetPr>
  <dimension ref="A1:Z77"/>
  <sheetViews>
    <sheetView view="pageBreakPreview" zoomScaleNormal="100" workbookViewId="0">
      <selection activeCell="M7" sqref="M7"/>
    </sheetView>
  </sheetViews>
  <sheetFormatPr defaultRowHeight="12.75" x14ac:dyDescent="0.25"/>
  <cols>
    <col min="1" max="1" width="5.7109375" style="8" customWidth="1"/>
    <col min="2" max="2" width="28.85546875" style="8" customWidth="1"/>
    <col min="3" max="3" width="22.28515625" style="8" customWidth="1"/>
    <col min="4" max="9" width="13" style="8" customWidth="1"/>
    <col min="10" max="10" width="8.5703125" style="8" customWidth="1"/>
    <col min="11" max="11" width="7.5703125" style="8" customWidth="1"/>
    <col min="12" max="12" width="5.5703125" style="8" customWidth="1"/>
    <col min="13" max="13" width="23.140625" style="8" bestFit="1" customWidth="1"/>
    <col min="14" max="16" width="10.5703125" style="8" customWidth="1"/>
    <col min="17" max="17" width="8.5703125" style="8" customWidth="1"/>
    <col min="18" max="18" width="7.5703125" style="8" customWidth="1"/>
    <col min="19" max="19" width="1.42578125" style="8" customWidth="1"/>
    <col min="20" max="20" width="2.140625" style="8" customWidth="1"/>
    <col min="21" max="21" width="7.5703125" style="8" hidden="1" customWidth="1"/>
    <col min="22" max="22" width="1.42578125" style="8" customWidth="1"/>
    <col min="23" max="256" width="9.140625" style="8"/>
    <col min="257" max="257" width="5.7109375" style="8" customWidth="1"/>
    <col min="258" max="258" width="28.85546875" style="8" customWidth="1"/>
    <col min="259" max="259" width="22.28515625" style="8" customWidth="1"/>
    <col min="260" max="265" width="13" style="8" customWidth="1"/>
    <col min="266" max="266" width="8.5703125" style="8" customWidth="1"/>
    <col min="267" max="267" width="7.5703125" style="8" customWidth="1"/>
    <col min="268" max="268" width="5.5703125" style="8" customWidth="1"/>
    <col min="269" max="269" width="23.140625" style="8" bestFit="1" customWidth="1"/>
    <col min="270" max="272" width="10.5703125" style="8" customWidth="1"/>
    <col min="273" max="273" width="8.5703125" style="8" customWidth="1"/>
    <col min="274" max="274" width="7.5703125" style="8" customWidth="1"/>
    <col min="275" max="275" width="1.42578125" style="8" customWidth="1"/>
    <col min="276" max="276" width="2.140625" style="8" customWidth="1"/>
    <col min="277" max="277" width="0" style="8" hidden="1" customWidth="1"/>
    <col min="278" max="278" width="1.42578125" style="8" customWidth="1"/>
    <col min="279" max="512" width="9.140625" style="8"/>
    <col min="513" max="513" width="5.7109375" style="8" customWidth="1"/>
    <col min="514" max="514" width="28.85546875" style="8" customWidth="1"/>
    <col min="515" max="515" width="22.28515625" style="8" customWidth="1"/>
    <col min="516" max="521" width="13" style="8" customWidth="1"/>
    <col min="522" max="522" width="8.5703125" style="8" customWidth="1"/>
    <col min="523" max="523" width="7.5703125" style="8" customWidth="1"/>
    <col min="524" max="524" width="5.5703125" style="8" customWidth="1"/>
    <col min="525" max="525" width="23.140625" style="8" bestFit="1" customWidth="1"/>
    <col min="526" max="528" width="10.5703125" style="8" customWidth="1"/>
    <col min="529" max="529" width="8.5703125" style="8" customWidth="1"/>
    <col min="530" max="530" width="7.5703125" style="8" customWidth="1"/>
    <col min="531" max="531" width="1.42578125" style="8" customWidth="1"/>
    <col min="532" max="532" width="2.140625" style="8" customWidth="1"/>
    <col min="533" max="533" width="0" style="8" hidden="1" customWidth="1"/>
    <col min="534" max="534" width="1.42578125" style="8" customWidth="1"/>
    <col min="535" max="768" width="9.140625" style="8"/>
    <col min="769" max="769" width="5.7109375" style="8" customWidth="1"/>
    <col min="770" max="770" width="28.85546875" style="8" customWidth="1"/>
    <col min="771" max="771" width="22.28515625" style="8" customWidth="1"/>
    <col min="772" max="777" width="13" style="8" customWidth="1"/>
    <col min="778" max="778" width="8.5703125" style="8" customWidth="1"/>
    <col min="779" max="779" width="7.5703125" style="8" customWidth="1"/>
    <col min="780" max="780" width="5.5703125" style="8" customWidth="1"/>
    <col min="781" max="781" width="23.140625" style="8" bestFit="1" customWidth="1"/>
    <col min="782" max="784" width="10.5703125" style="8" customWidth="1"/>
    <col min="785" max="785" width="8.5703125" style="8" customWidth="1"/>
    <col min="786" max="786" width="7.5703125" style="8" customWidth="1"/>
    <col min="787" max="787" width="1.42578125" style="8" customWidth="1"/>
    <col min="788" max="788" width="2.140625" style="8" customWidth="1"/>
    <col min="789" max="789" width="0" style="8" hidden="1" customWidth="1"/>
    <col min="790" max="790" width="1.42578125" style="8" customWidth="1"/>
    <col min="791" max="1024" width="9.140625" style="8"/>
    <col min="1025" max="1025" width="5.7109375" style="8" customWidth="1"/>
    <col min="1026" max="1026" width="28.85546875" style="8" customWidth="1"/>
    <col min="1027" max="1027" width="22.28515625" style="8" customWidth="1"/>
    <col min="1028" max="1033" width="13" style="8" customWidth="1"/>
    <col min="1034" max="1034" width="8.5703125" style="8" customWidth="1"/>
    <col min="1035" max="1035" width="7.5703125" style="8" customWidth="1"/>
    <col min="1036" max="1036" width="5.5703125" style="8" customWidth="1"/>
    <col min="1037" max="1037" width="23.140625" style="8" bestFit="1" customWidth="1"/>
    <col min="1038" max="1040" width="10.5703125" style="8" customWidth="1"/>
    <col min="1041" max="1041" width="8.5703125" style="8" customWidth="1"/>
    <col min="1042" max="1042" width="7.5703125" style="8" customWidth="1"/>
    <col min="1043" max="1043" width="1.42578125" style="8" customWidth="1"/>
    <col min="1044" max="1044" width="2.140625" style="8" customWidth="1"/>
    <col min="1045" max="1045" width="0" style="8" hidden="1" customWidth="1"/>
    <col min="1046" max="1046" width="1.42578125" style="8" customWidth="1"/>
    <col min="1047" max="1280" width="9.140625" style="8"/>
    <col min="1281" max="1281" width="5.7109375" style="8" customWidth="1"/>
    <col min="1282" max="1282" width="28.85546875" style="8" customWidth="1"/>
    <col min="1283" max="1283" width="22.28515625" style="8" customWidth="1"/>
    <col min="1284" max="1289" width="13" style="8" customWidth="1"/>
    <col min="1290" max="1290" width="8.5703125" style="8" customWidth="1"/>
    <col min="1291" max="1291" width="7.5703125" style="8" customWidth="1"/>
    <col min="1292" max="1292" width="5.5703125" style="8" customWidth="1"/>
    <col min="1293" max="1293" width="23.140625" style="8" bestFit="1" customWidth="1"/>
    <col min="1294" max="1296" width="10.5703125" style="8" customWidth="1"/>
    <col min="1297" max="1297" width="8.5703125" style="8" customWidth="1"/>
    <col min="1298" max="1298" width="7.5703125" style="8" customWidth="1"/>
    <col min="1299" max="1299" width="1.42578125" style="8" customWidth="1"/>
    <col min="1300" max="1300" width="2.140625" style="8" customWidth="1"/>
    <col min="1301" max="1301" width="0" style="8" hidden="1" customWidth="1"/>
    <col min="1302" max="1302" width="1.42578125" style="8" customWidth="1"/>
    <col min="1303" max="1536" width="9.140625" style="8"/>
    <col min="1537" max="1537" width="5.7109375" style="8" customWidth="1"/>
    <col min="1538" max="1538" width="28.85546875" style="8" customWidth="1"/>
    <col min="1539" max="1539" width="22.28515625" style="8" customWidth="1"/>
    <col min="1540" max="1545" width="13" style="8" customWidth="1"/>
    <col min="1546" max="1546" width="8.5703125" style="8" customWidth="1"/>
    <col min="1547" max="1547" width="7.5703125" style="8" customWidth="1"/>
    <col min="1548" max="1548" width="5.5703125" style="8" customWidth="1"/>
    <col min="1549" max="1549" width="23.140625" style="8" bestFit="1" customWidth="1"/>
    <col min="1550" max="1552" width="10.5703125" style="8" customWidth="1"/>
    <col min="1553" max="1553" width="8.5703125" style="8" customWidth="1"/>
    <col min="1554" max="1554" width="7.5703125" style="8" customWidth="1"/>
    <col min="1555" max="1555" width="1.42578125" style="8" customWidth="1"/>
    <col min="1556" max="1556" width="2.140625" style="8" customWidth="1"/>
    <col min="1557" max="1557" width="0" style="8" hidden="1" customWidth="1"/>
    <col min="1558" max="1558" width="1.42578125" style="8" customWidth="1"/>
    <col min="1559" max="1792" width="9.140625" style="8"/>
    <col min="1793" max="1793" width="5.7109375" style="8" customWidth="1"/>
    <col min="1794" max="1794" width="28.85546875" style="8" customWidth="1"/>
    <col min="1795" max="1795" width="22.28515625" style="8" customWidth="1"/>
    <col min="1796" max="1801" width="13" style="8" customWidth="1"/>
    <col min="1802" max="1802" width="8.5703125" style="8" customWidth="1"/>
    <col min="1803" max="1803" width="7.5703125" style="8" customWidth="1"/>
    <col min="1804" max="1804" width="5.5703125" style="8" customWidth="1"/>
    <col min="1805" max="1805" width="23.140625" style="8" bestFit="1" customWidth="1"/>
    <col min="1806" max="1808" width="10.5703125" style="8" customWidth="1"/>
    <col min="1809" max="1809" width="8.5703125" style="8" customWidth="1"/>
    <col min="1810" max="1810" width="7.5703125" style="8" customWidth="1"/>
    <col min="1811" max="1811" width="1.42578125" style="8" customWidth="1"/>
    <col min="1812" max="1812" width="2.140625" style="8" customWidth="1"/>
    <col min="1813" max="1813" width="0" style="8" hidden="1" customWidth="1"/>
    <col min="1814" max="1814" width="1.42578125" style="8" customWidth="1"/>
    <col min="1815" max="2048" width="9.140625" style="8"/>
    <col min="2049" max="2049" width="5.7109375" style="8" customWidth="1"/>
    <col min="2050" max="2050" width="28.85546875" style="8" customWidth="1"/>
    <col min="2051" max="2051" width="22.28515625" style="8" customWidth="1"/>
    <col min="2052" max="2057" width="13" style="8" customWidth="1"/>
    <col min="2058" max="2058" width="8.5703125" style="8" customWidth="1"/>
    <col min="2059" max="2059" width="7.5703125" style="8" customWidth="1"/>
    <col min="2060" max="2060" width="5.5703125" style="8" customWidth="1"/>
    <col min="2061" max="2061" width="23.140625" style="8" bestFit="1" customWidth="1"/>
    <col min="2062" max="2064" width="10.5703125" style="8" customWidth="1"/>
    <col min="2065" max="2065" width="8.5703125" style="8" customWidth="1"/>
    <col min="2066" max="2066" width="7.5703125" style="8" customWidth="1"/>
    <col min="2067" max="2067" width="1.42578125" style="8" customWidth="1"/>
    <col min="2068" max="2068" width="2.140625" style="8" customWidth="1"/>
    <col min="2069" max="2069" width="0" style="8" hidden="1" customWidth="1"/>
    <col min="2070" max="2070" width="1.42578125" style="8" customWidth="1"/>
    <col min="2071" max="2304" width="9.140625" style="8"/>
    <col min="2305" max="2305" width="5.7109375" style="8" customWidth="1"/>
    <col min="2306" max="2306" width="28.85546875" style="8" customWidth="1"/>
    <col min="2307" max="2307" width="22.28515625" style="8" customWidth="1"/>
    <col min="2308" max="2313" width="13" style="8" customWidth="1"/>
    <col min="2314" max="2314" width="8.5703125" style="8" customWidth="1"/>
    <col min="2315" max="2315" width="7.5703125" style="8" customWidth="1"/>
    <col min="2316" max="2316" width="5.5703125" style="8" customWidth="1"/>
    <col min="2317" max="2317" width="23.140625" style="8" bestFit="1" customWidth="1"/>
    <col min="2318" max="2320" width="10.5703125" style="8" customWidth="1"/>
    <col min="2321" max="2321" width="8.5703125" style="8" customWidth="1"/>
    <col min="2322" max="2322" width="7.5703125" style="8" customWidth="1"/>
    <col min="2323" max="2323" width="1.42578125" style="8" customWidth="1"/>
    <col min="2324" max="2324" width="2.140625" style="8" customWidth="1"/>
    <col min="2325" max="2325" width="0" style="8" hidden="1" customWidth="1"/>
    <col min="2326" max="2326" width="1.42578125" style="8" customWidth="1"/>
    <col min="2327" max="2560" width="9.140625" style="8"/>
    <col min="2561" max="2561" width="5.7109375" style="8" customWidth="1"/>
    <col min="2562" max="2562" width="28.85546875" style="8" customWidth="1"/>
    <col min="2563" max="2563" width="22.28515625" style="8" customWidth="1"/>
    <col min="2564" max="2569" width="13" style="8" customWidth="1"/>
    <col min="2570" max="2570" width="8.5703125" style="8" customWidth="1"/>
    <col min="2571" max="2571" width="7.5703125" style="8" customWidth="1"/>
    <col min="2572" max="2572" width="5.5703125" style="8" customWidth="1"/>
    <col min="2573" max="2573" width="23.140625" style="8" bestFit="1" customWidth="1"/>
    <col min="2574" max="2576" width="10.5703125" style="8" customWidth="1"/>
    <col min="2577" max="2577" width="8.5703125" style="8" customWidth="1"/>
    <col min="2578" max="2578" width="7.5703125" style="8" customWidth="1"/>
    <col min="2579" max="2579" width="1.42578125" style="8" customWidth="1"/>
    <col min="2580" max="2580" width="2.140625" style="8" customWidth="1"/>
    <col min="2581" max="2581" width="0" style="8" hidden="1" customWidth="1"/>
    <col min="2582" max="2582" width="1.42578125" style="8" customWidth="1"/>
    <col min="2583" max="2816" width="9.140625" style="8"/>
    <col min="2817" max="2817" width="5.7109375" style="8" customWidth="1"/>
    <col min="2818" max="2818" width="28.85546875" style="8" customWidth="1"/>
    <col min="2819" max="2819" width="22.28515625" style="8" customWidth="1"/>
    <col min="2820" max="2825" width="13" style="8" customWidth="1"/>
    <col min="2826" max="2826" width="8.5703125" style="8" customWidth="1"/>
    <col min="2827" max="2827" width="7.5703125" style="8" customWidth="1"/>
    <col min="2828" max="2828" width="5.5703125" style="8" customWidth="1"/>
    <col min="2829" max="2829" width="23.140625" style="8" bestFit="1" customWidth="1"/>
    <col min="2830" max="2832" width="10.5703125" style="8" customWidth="1"/>
    <col min="2833" max="2833" width="8.5703125" style="8" customWidth="1"/>
    <col min="2834" max="2834" width="7.5703125" style="8" customWidth="1"/>
    <col min="2835" max="2835" width="1.42578125" style="8" customWidth="1"/>
    <col min="2836" max="2836" width="2.140625" style="8" customWidth="1"/>
    <col min="2837" max="2837" width="0" style="8" hidden="1" customWidth="1"/>
    <col min="2838" max="2838" width="1.42578125" style="8" customWidth="1"/>
    <col min="2839" max="3072" width="9.140625" style="8"/>
    <col min="3073" max="3073" width="5.7109375" style="8" customWidth="1"/>
    <col min="3074" max="3074" width="28.85546875" style="8" customWidth="1"/>
    <col min="3075" max="3075" width="22.28515625" style="8" customWidth="1"/>
    <col min="3076" max="3081" width="13" style="8" customWidth="1"/>
    <col min="3082" max="3082" width="8.5703125" style="8" customWidth="1"/>
    <col min="3083" max="3083" width="7.5703125" style="8" customWidth="1"/>
    <col min="3084" max="3084" width="5.5703125" style="8" customWidth="1"/>
    <col min="3085" max="3085" width="23.140625" style="8" bestFit="1" customWidth="1"/>
    <col min="3086" max="3088" width="10.5703125" style="8" customWidth="1"/>
    <col min="3089" max="3089" width="8.5703125" style="8" customWidth="1"/>
    <col min="3090" max="3090" width="7.5703125" style="8" customWidth="1"/>
    <col min="3091" max="3091" width="1.42578125" style="8" customWidth="1"/>
    <col min="3092" max="3092" width="2.140625" style="8" customWidth="1"/>
    <col min="3093" max="3093" width="0" style="8" hidden="1" customWidth="1"/>
    <col min="3094" max="3094" width="1.42578125" style="8" customWidth="1"/>
    <col min="3095" max="3328" width="9.140625" style="8"/>
    <col min="3329" max="3329" width="5.7109375" style="8" customWidth="1"/>
    <col min="3330" max="3330" width="28.85546875" style="8" customWidth="1"/>
    <col min="3331" max="3331" width="22.28515625" style="8" customWidth="1"/>
    <col min="3332" max="3337" width="13" style="8" customWidth="1"/>
    <col min="3338" max="3338" width="8.5703125" style="8" customWidth="1"/>
    <col min="3339" max="3339" width="7.5703125" style="8" customWidth="1"/>
    <col min="3340" max="3340" width="5.5703125" style="8" customWidth="1"/>
    <col min="3341" max="3341" width="23.140625" style="8" bestFit="1" customWidth="1"/>
    <col min="3342" max="3344" width="10.5703125" style="8" customWidth="1"/>
    <col min="3345" max="3345" width="8.5703125" style="8" customWidth="1"/>
    <col min="3346" max="3346" width="7.5703125" style="8" customWidth="1"/>
    <col min="3347" max="3347" width="1.42578125" style="8" customWidth="1"/>
    <col min="3348" max="3348" width="2.140625" style="8" customWidth="1"/>
    <col min="3349" max="3349" width="0" style="8" hidden="1" customWidth="1"/>
    <col min="3350" max="3350" width="1.42578125" style="8" customWidth="1"/>
    <col min="3351" max="3584" width="9.140625" style="8"/>
    <col min="3585" max="3585" width="5.7109375" style="8" customWidth="1"/>
    <col min="3586" max="3586" width="28.85546875" style="8" customWidth="1"/>
    <col min="3587" max="3587" width="22.28515625" style="8" customWidth="1"/>
    <col min="3588" max="3593" width="13" style="8" customWidth="1"/>
    <col min="3594" max="3594" width="8.5703125" style="8" customWidth="1"/>
    <col min="3595" max="3595" width="7.5703125" style="8" customWidth="1"/>
    <col min="3596" max="3596" width="5.5703125" style="8" customWidth="1"/>
    <col min="3597" max="3597" width="23.140625" style="8" bestFit="1" customWidth="1"/>
    <col min="3598" max="3600" width="10.5703125" style="8" customWidth="1"/>
    <col min="3601" max="3601" width="8.5703125" style="8" customWidth="1"/>
    <col min="3602" max="3602" width="7.5703125" style="8" customWidth="1"/>
    <col min="3603" max="3603" width="1.42578125" style="8" customWidth="1"/>
    <col min="3604" max="3604" width="2.140625" style="8" customWidth="1"/>
    <col min="3605" max="3605" width="0" style="8" hidden="1" customWidth="1"/>
    <col min="3606" max="3606" width="1.42578125" style="8" customWidth="1"/>
    <col min="3607" max="3840" width="9.140625" style="8"/>
    <col min="3841" max="3841" width="5.7109375" style="8" customWidth="1"/>
    <col min="3842" max="3842" width="28.85546875" style="8" customWidth="1"/>
    <col min="3843" max="3843" width="22.28515625" style="8" customWidth="1"/>
    <col min="3844" max="3849" width="13" style="8" customWidth="1"/>
    <col min="3850" max="3850" width="8.5703125" style="8" customWidth="1"/>
    <col min="3851" max="3851" width="7.5703125" style="8" customWidth="1"/>
    <col min="3852" max="3852" width="5.5703125" style="8" customWidth="1"/>
    <col min="3853" max="3853" width="23.140625" style="8" bestFit="1" customWidth="1"/>
    <col min="3854" max="3856" width="10.5703125" style="8" customWidth="1"/>
    <col min="3857" max="3857" width="8.5703125" style="8" customWidth="1"/>
    <col min="3858" max="3858" width="7.5703125" style="8" customWidth="1"/>
    <col min="3859" max="3859" width="1.42578125" style="8" customWidth="1"/>
    <col min="3860" max="3860" width="2.140625" style="8" customWidth="1"/>
    <col min="3861" max="3861" width="0" style="8" hidden="1" customWidth="1"/>
    <col min="3862" max="3862" width="1.42578125" style="8" customWidth="1"/>
    <col min="3863" max="4096" width="9.140625" style="8"/>
    <col min="4097" max="4097" width="5.7109375" style="8" customWidth="1"/>
    <col min="4098" max="4098" width="28.85546875" style="8" customWidth="1"/>
    <col min="4099" max="4099" width="22.28515625" style="8" customWidth="1"/>
    <col min="4100" max="4105" width="13" style="8" customWidth="1"/>
    <col min="4106" max="4106" width="8.5703125" style="8" customWidth="1"/>
    <col min="4107" max="4107" width="7.5703125" style="8" customWidth="1"/>
    <col min="4108" max="4108" width="5.5703125" style="8" customWidth="1"/>
    <col min="4109" max="4109" width="23.140625" style="8" bestFit="1" customWidth="1"/>
    <col min="4110" max="4112" width="10.5703125" style="8" customWidth="1"/>
    <col min="4113" max="4113" width="8.5703125" style="8" customWidth="1"/>
    <col min="4114" max="4114" width="7.5703125" style="8" customWidth="1"/>
    <col min="4115" max="4115" width="1.42578125" style="8" customWidth="1"/>
    <col min="4116" max="4116" width="2.140625" style="8" customWidth="1"/>
    <col min="4117" max="4117" width="0" style="8" hidden="1" customWidth="1"/>
    <col min="4118" max="4118" width="1.42578125" style="8" customWidth="1"/>
    <col min="4119" max="4352" width="9.140625" style="8"/>
    <col min="4353" max="4353" width="5.7109375" style="8" customWidth="1"/>
    <col min="4354" max="4354" width="28.85546875" style="8" customWidth="1"/>
    <col min="4355" max="4355" width="22.28515625" style="8" customWidth="1"/>
    <col min="4356" max="4361" width="13" style="8" customWidth="1"/>
    <col min="4362" max="4362" width="8.5703125" style="8" customWidth="1"/>
    <col min="4363" max="4363" width="7.5703125" style="8" customWidth="1"/>
    <col min="4364" max="4364" width="5.5703125" style="8" customWidth="1"/>
    <col min="4365" max="4365" width="23.140625" style="8" bestFit="1" customWidth="1"/>
    <col min="4366" max="4368" width="10.5703125" style="8" customWidth="1"/>
    <col min="4369" max="4369" width="8.5703125" style="8" customWidth="1"/>
    <col min="4370" max="4370" width="7.5703125" style="8" customWidth="1"/>
    <col min="4371" max="4371" width="1.42578125" style="8" customWidth="1"/>
    <col min="4372" max="4372" width="2.140625" style="8" customWidth="1"/>
    <col min="4373" max="4373" width="0" style="8" hidden="1" customWidth="1"/>
    <col min="4374" max="4374" width="1.42578125" style="8" customWidth="1"/>
    <col min="4375" max="4608" width="9.140625" style="8"/>
    <col min="4609" max="4609" width="5.7109375" style="8" customWidth="1"/>
    <col min="4610" max="4610" width="28.85546875" style="8" customWidth="1"/>
    <col min="4611" max="4611" width="22.28515625" style="8" customWidth="1"/>
    <col min="4612" max="4617" width="13" style="8" customWidth="1"/>
    <col min="4618" max="4618" width="8.5703125" style="8" customWidth="1"/>
    <col min="4619" max="4619" width="7.5703125" style="8" customWidth="1"/>
    <col min="4620" max="4620" width="5.5703125" style="8" customWidth="1"/>
    <col min="4621" max="4621" width="23.140625" style="8" bestFit="1" customWidth="1"/>
    <col min="4622" max="4624" width="10.5703125" style="8" customWidth="1"/>
    <col min="4625" max="4625" width="8.5703125" style="8" customWidth="1"/>
    <col min="4626" max="4626" width="7.5703125" style="8" customWidth="1"/>
    <col min="4627" max="4627" width="1.42578125" style="8" customWidth="1"/>
    <col min="4628" max="4628" width="2.140625" style="8" customWidth="1"/>
    <col min="4629" max="4629" width="0" style="8" hidden="1" customWidth="1"/>
    <col min="4630" max="4630" width="1.42578125" style="8" customWidth="1"/>
    <col min="4631" max="4864" width="9.140625" style="8"/>
    <col min="4865" max="4865" width="5.7109375" style="8" customWidth="1"/>
    <col min="4866" max="4866" width="28.85546875" style="8" customWidth="1"/>
    <col min="4867" max="4867" width="22.28515625" style="8" customWidth="1"/>
    <col min="4868" max="4873" width="13" style="8" customWidth="1"/>
    <col min="4874" max="4874" width="8.5703125" style="8" customWidth="1"/>
    <col min="4875" max="4875" width="7.5703125" style="8" customWidth="1"/>
    <col min="4876" max="4876" width="5.5703125" style="8" customWidth="1"/>
    <col min="4877" max="4877" width="23.140625" style="8" bestFit="1" customWidth="1"/>
    <col min="4878" max="4880" width="10.5703125" style="8" customWidth="1"/>
    <col min="4881" max="4881" width="8.5703125" style="8" customWidth="1"/>
    <col min="4882" max="4882" width="7.5703125" style="8" customWidth="1"/>
    <col min="4883" max="4883" width="1.42578125" style="8" customWidth="1"/>
    <col min="4884" max="4884" width="2.140625" style="8" customWidth="1"/>
    <col min="4885" max="4885" width="0" style="8" hidden="1" customWidth="1"/>
    <col min="4886" max="4886" width="1.42578125" style="8" customWidth="1"/>
    <col min="4887" max="5120" width="9.140625" style="8"/>
    <col min="5121" max="5121" width="5.7109375" style="8" customWidth="1"/>
    <col min="5122" max="5122" width="28.85546875" style="8" customWidth="1"/>
    <col min="5123" max="5123" width="22.28515625" style="8" customWidth="1"/>
    <col min="5124" max="5129" width="13" style="8" customWidth="1"/>
    <col min="5130" max="5130" width="8.5703125" style="8" customWidth="1"/>
    <col min="5131" max="5131" width="7.5703125" style="8" customWidth="1"/>
    <col min="5132" max="5132" width="5.5703125" style="8" customWidth="1"/>
    <col min="5133" max="5133" width="23.140625" style="8" bestFit="1" customWidth="1"/>
    <col min="5134" max="5136" width="10.5703125" style="8" customWidth="1"/>
    <col min="5137" max="5137" width="8.5703125" style="8" customWidth="1"/>
    <col min="5138" max="5138" width="7.5703125" style="8" customWidth="1"/>
    <col min="5139" max="5139" width="1.42578125" style="8" customWidth="1"/>
    <col min="5140" max="5140" width="2.140625" style="8" customWidth="1"/>
    <col min="5141" max="5141" width="0" style="8" hidden="1" customWidth="1"/>
    <col min="5142" max="5142" width="1.42578125" style="8" customWidth="1"/>
    <col min="5143" max="5376" width="9.140625" style="8"/>
    <col min="5377" max="5377" width="5.7109375" style="8" customWidth="1"/>
    <col min="5378" max="5378" width="28.85546875" style="8" customWidth="1"/>
    <col min="5379" max="5379" width="22.28515625" style="8" customWidth="1"/>
    <col min="5380" max="5385" width="13" style="8" customWidth="1"/>
    <col min="5386" max="5386" width="8.5703125" style="8" customWidth="1"/>
    <col min="5387" max="5387" width="7.5703125" style="8" customWidth="1"/>
    <col min="5388" max="5388" width="5.5703125" style="8" customWidth="1"/>
    <col min="5389" max="5389" width="23.140625" style="8" bestFit="1" customWidth="1"/>
    <col min="5390" max="5392" width="10.5703125" style="8" customWidth="1"/>
    <col min="5393" max="5393" width="8.5703125" style="8" customWidth="1"/>
    <col min="5394" max="5394" width="7.5703125" style="8" customWidth="1"/>
    <col min="5395" max="5395" width="1.42578125" style="8" customWidth="1"/>
    <col min="5396" max="5396" width="2.140625" style="8" customWidth="1"/>
    <col min="5397" max="5397" width="0" style="8" hidden="1" customWidth="1"/>
    <col min="5398" max="5398" width="1.42578125" style="8" customWidth="1"/>
    <col min="5399" max="5632" width="9.140625" style="8"/>
    <col min="5633" max="5633" width="5.7109375" style="8" customWidth="1"/>
    <col min="5634" max="5634" width="28.85546875" style="8" customWidth="1"/>
    <col min="5635" max="5635" width="22.28515625" style="8" customWidth="1"/>
    <col min="5636" max="5641" width="13" style="8" customWidth="1"/>
    <col min="5642" max="5642" width="8.5703125" style="8" customWidth="1"/>
    <col min="5643" max="5643" width="7.5703125" style="8" customWidth="1"/>
    <col min="5644" max="5644" width="5.5703125" style="8" customWidth="1"/>
    <col min="5645" max="5645" width="23.140625" style="8" bestFit="1" customWidth="1"/>
    <col min="5646" max="5648" width="10.5703125" style="8" customWidth="1"/>
    <col min="5649" max="5649" width="8.5703125" style="8" customWidth="1"/>
    <col min="5650" max="5650" width="7.5703125" style="8" customWidth="1"/>
    <col min="5651" max="5651" width="1.42578125" style="8" customWidth="1"/>
    <col min="5652" max="5652" width="2.140625" style="8" customWidth="1"/>
    <col min="5653" max="5653" width="0" style="8" hidden="1" customWidth="1"/>
    <col min="5654" max="5654" width="1.42578125" style="8" customWidth="1"/>
    <col min="5655" max="5888" width="9.140625" style="8"/>
    <col min="5889" max="5889" width="5.7109375" style="8" customWidth="1"/>
    <col min="5890" max="5890" width="28.85546875" style="8" customWidth="1"/>
    <col min="5891" max="5891" width="22.28515625" style="8" customWidth="1"/>
    <col min="5892" max="5897" width="13" style="8" customWidth="1"/>
    <col min="5898" max="5898" width="8.5703125" style="8" customWidth="1"/>
    <col min="5899" max="5899" width="7.5703125" style="8" customWidth="1"/>
    <col min="5900" max="5900" width="5.5703125" style="8" customWidth="1"/>
    <col min="5901" max="5901" width="23.140625" style="8" bestFit="1" customWidth="1"/>
    <col min="5902" max="5904" width="10.5703125" style="8" customWidth="1"/>
    <col min="5905" max="5905" width="8.5703125" style="8" customWidth="1"/>
    <col min="5906" max="5906" width="7.5703125" style="8" customWidth="1"/>
    <col min="5907" max="5907" width="1.42578125" style="8" customWidth="1"/>
    <col min="5908" max="5908" width="2.140625" style="8" customWidth="1"/>
    <col min="5909" max="5909" width="0" style="8" hidden="1" customWidth="1"/>
    <col min="5910" max="5910" width="1.42578125" style="8" customWidth="1"/>
    <col min="5911" max="6144" width="9.140625" style="8"/>
    <col min="6145" max="6145" width="5.7109375" style="8" customWidth="1"/>
    <col min="6146" max="6146" width="28.85546875" style="8" customWidth="1"/>
    <col min="6147" max="6147" width="22.28515625" style="8" customWidth="1"/>
    <col min="6148" max="6153" width="13" style="8" customWidth="1"/>
    <col min="6154" max="6154" width="8.5703125" style="8" customWidth="1"/>
    <col min="6155" max="6155" width="7.5703125" style="8" customWidth="1"/>
    <col min="6156" max="6156" width="5.5703125" style="8" customWidth="1"/>
    <col min="6157" max="6157" width="23.140625" style="8" bestFit="1" customWidth="1"/>
    <col min="6158" max="6160" width="10.5703125" style="8" customWidth="1"/>
    <col min="6161" max="6161" width="8.5703125" style="8" customWidth="1"/>
    <col min="6162" max="6162" width="7.5703125" style="8" customWidth="1"/>
    <col min="6163" max="6163" width="1.42578125" style="8" customWidth="1"/>
    <col min="6164" max="6164" width="2.140625" style="8" customWidth="1"/>
    <col min="6165" max="6165" width="0" style="8" hidden="1" customWidth="1"/>
    <col min="6166" max="6166" width="1.42578125" style="8" customWidth="1"/>
    <col min="6167" max="6400" width="9.140625" style="8"/>
    <col min="6401" max="6401" width="5.7109375" style="8" customWidth="1"/>
    <col min="6402" max="6402" width="28.85546875" style="8" customWidth="1"/>
    <col min="6403" max="6403" width="22.28515625" style="8" customWidth="1"/>
    <col min="6404" max="6409" width="13" style="8" customWidth="1"/>
    <col min="6410" max="6410" width="8.5703125" style="8" customWidth="1"/>
    <col min="6411" max="6411" width="7.5703125" style="8" customWidth="1"/>
    <col min="6412" max="6412" width="5.5703125" style="8" customWidth="1"/>
    <col min="6413" max="6413" width="23.140625" style="8" bestFit="1" customWidth="1"/>
    <col min="6414" max="6416" width="10.5703125" style="8" customWidth="1"/>
    <col min="6417" max="6417" width="8.5703125" style="8" customWidth="1"/>
    <col min="6418" max="6418" width="7.5703125" style="8" customWidth="1"/>
    <col min="6419" max="6419" width="1.42578125" style="8" customWidth="1"/>
    <col min="6420" max="6420" width="2.140625" style="8" customWidth="1"/>
    <col min="6421" max="6421" width="0" style="8" hidden="1" customWidth="1"/>
    <col min="6422" max="6422" width="1.42578125" style="8" customWidth="1"/>
    <col min="6423" max="6656" width="9.140625" style="8"/>
    <col min="6657" max="6657" width="5.7109375" style="8" customWidth="1"/>
    <col min="6658" max="6658" width="28.85546875" style="8" customWidth="1"/>
    <col min="6659" max="6659" width="22.28515625" style="8" customWidth="1"/>
    <col min="6660" max="6665" width="13" style="8" customWidth="1"/>
    <col min="6666" max="6666" width="8.5703125" style="8" customWidth="1"/>
    <col min="6667" max="6667" width="7.5703125" style="8" customWidth="1"/>
    <col min="6668" max="6668" width="5.5703125" style="8" customWidth="1"/>
    <col min="6669" max="6669" width="23.140625" style="8" bestFit="1" customWidth="1"/>
    <col min="6670" max="6672" width="10.5703125" style="8" customWidth="1"/>
    <col min="6673" max="6673" width="8.5703125" style="8" customWidth="1"/>
    <col min="6674" max="6674" width="7.5703125" style="8" customWidth="1"/>
    <col min="6675" max="6675" width="1.42578125" style="8" customWidth="1"/>
    <col min="6676" max="6676" width="2.140625" style="8" customWidth="1"/>
    <col min="6677" max="6677" width="0" style="8" hidden="1" customWidth="1"/>
    <col min="6678" max="6678" width="1.42578125" style="8" customWidth="1"/>
    <col min="6679" max="6912" width="9.140625" style="8"/>
    <col min="6913" max="6913" width="5.7109375" style="8" customWidth="1"/>
    <col min="6914" max="6914" width="28.85546875" style="8" customWidth="1"/>
    <col min="6915" max="6915" width="22.28515625" style="8" customWidth="1"/>
    <col min="6916" max="6921" width="13" style="8" customWidth="1"/>
    <col min="6922" max="6922" width="8.5703125" style="8" customWidth="1"/>
    <col min="6923" max="6923" width="7.5703125" style="8" customWidth="1"/>
    <col min="6924" max="6924" width="5.5703125" style="8" customWidth="1"/>
    <col min="6925" max="6925" width="23.140625" style="8" bestFit="1" customWidth="1"/>
    <col min="6926" max="6928" width="10.5703125" style="8" customWidth="1"/>
    <col min="6929" max="6929" width="8.5703125" style="8" customWidth="1"/>
    <col min="6930" max="6930" width="7.5703125" style="8" customWidth="1"/>
    <col min="6931" max="6931" width="1.42578125" style="8" customWidth="1"/>
    <col min="6932" max="6932" width="2.140625" style="8" customWidth="1"/>
    <col min="6933" max="6933" width="0" style="8" hidden="1" customWidth="1"/>
    <col min="6934" max="6934" width="1.42578125" style="8" customWidth="1"/>
    <col min="6935" max="7168" width="9.140625" style="8"/>
    <col min="7169" max="7169" width="5.7109375" style="8" customWidth="1"/>
    <col min="7170" max="7170" width="28.85546875" style="8" customWidth="1"/>
    <col min="7171" max="7171" width="22.28515625" style="8" customWidth="1"/>
    <col min="7172" max="7177" width="13" style="8" customWidth="1"/>
    <col min="7178" max="7178" width="8.5703125" style="8" customWidth="1"/>
    <col min="7179" max="7179" width="7.5703125" style="8" customWidth="1"/>
    <col min="7180" max="7180" width="5.5703125" style="8" customWidth="1"/>
    <col min="7181" max="7181" width="23.140625" style="8" bestFit="1" customWidth="1"/>
    <col min="7182" max="7184" width="10.5703125" style="8" customWidth="1"/>
    <col min="7185" max="7185" width="8.5703125" style="8" customWidth="1"/>
    <col min="7186" max="7186" width="7.5703125" style="8" customWidth="1"/>
    <col min="7187" max="7187" width="1.42578125" style="8" customWidth="1"/>
    <col min="7188" max="7188" width="2.140625" style="8" customWidth="1"/>
    <col min="7189" max="7189" width="0" style="8" hidden="1" customWidth="1"/>
    <col min="7190" max="7190" width="1.42578125" style="8" customWidth="1"/>
    <col min="7191" max="7424" width="9.140625" style="8"/>
    <col min="7425" max="7425" width="5.7109375" style="8" customWidth="1"/>
    <col min="7426" max="7426" width="28.85546875" style="8" customWidth="1"/>
    <col min="7427" max="7427" width="22.28515625" style="8" customWidth="1"/>
    <col min="7428" max="7433" width="13" style="8" customWidth="1"/>
    <col min="7434" max="7434" width="8.5703125" style="8" customWidth="1"/>
    <col min="7435" max="7435" width="7.5703125" style="8" customWidth="1"/>
    <col min="7436" max="7436" width="5.5703125" style="8" customWidth="1"/>
    <col min="7437" max="7437" width="23.140625" style="8" bestFit="1" customWidth="1"/>
    <col min="7438" max="7440" width="10.5703125" style="8" customWidth="1"/>
    <col min="7441" max="7441" width="8.5703125" style="8" customWidth="1"/>
    <col min="7442" max="7442" width="7.5703125" style="8" customWidth="1"/>
    <col min="7443" max="7443" width="1.42578125" style="8" customWidth="1"/>
    <col min="7444" max="7444" width="2.140625" style="8" customWidth="1"/>
    <col min="7445" max="7445" width="0" style="8" hidden="1" customWidth="1"/>
    <col min="7446" max="7446" width="1.42578125" style="8" customWidth="1"/>
    <col min="7447" max="7680" width="9.140625" style="8"/>
    <col min="7681" max="7681" width="5.7109375" style="8" customWidth="1"/>
    <col min="7682" max="7682" width="28.85546875" style="8" customWidth="1"/>
    <col min="7683" max="7683" width="22.28515625" style="8" customWidth="1"/>
    <col min="7684" max="7689" width="13" style="8" customWidth="1"/>
    <col min="7690" max="7690" width="8.5703125" style="8" customWidth="1"/>
    <col min="7691" max="7691" width="7.5703125" style="8" customWidth="1"/>
    <col min="7692" max="7692" width="5.5703125" style="8" customWidth="1"/>
    <col min="7693" max="7693" width="23.140625" style="8" bestFit="1" customWidth="1"/>
    <col min="7694" max="7696" width="10.5703125" style="8" customWidth="1"/>
    <col min="7697" max="7697" width="8.5703125" style="8" customWidth="1"/>
    <col min="7698" max="7698" width="7.5703125" style="8" customWidth="1"/>
    <col min="7699" max="7699" width="1.42578125" style="8" customWidth="1"/>
    <col min="7700" max="7700" width="2.140625" style="8" customWidth="1"/>
    <col min="7701" max="7701" width="0" style="8" hidden="1" customWidth="1"/>
    <col min="7702" max="7702" width="1.42578125" style="8" customWidth="1"/>
    <col min="7703" max="7936" width="9.140625" style="8"/>
    <col min="7937" max="7937" width="5.7109375" style="8" customWidth="1"/>
    <col min="7938" max="7938" width="28.85546875" style="8" customWidth="1"/>
    <col min="7939" max="7939" width="22.28515625" style="8" customWidth="1"/>
    <col min="7940" max="7945" width="13" style="8" customWidth="1"/>
    <col min="7946" max="7946" width="8.5703125" style="8" customWidth="1"/>
    <col min="7947" max="7947" width="7.5703125" style="8" customWidth="1"/>
    <col min="7948" max="7948" width="5.5703125" style="8" customWidth="1"/>
    <col min="7949" max="7949" width="23.140625" style="8" bestFit="1" customWidth="1"/>
    <col min="7950" max="7952" width="10.5703125" style="8" customWidth="1"/>
    <col min="7953" max="7953" width="8.5703125" style="8" customWidth="1"/>
    <col min="7954" max="7954" width="7.5703125" style="8" customWidth="1"/>
    <col min="7955" max="7955" width="1.42578125" style="8" customWidth="1"/>
    <col min="7956" max="7956" width="2.140625" style="8" customWidth="1"/>
    <col min="7957" max="7957" width="0" style="8" hidden="1" customWidth="1"/>
    <col min="7958" max="7958" width="1.42578125" style="8" customWidth="1"/>
    <col min="7959" max="8192" width="9.140625" style="8"/>
    <col min="8193" max="8193" width="5.7109375" style="8" customWidth="1"/>
    <col min="8194" max="8194" width="28.85546875" style="8" customWidth="1"/>
    <col min="8195" max="8195" width="22.28515625" style="8" customWidth="1"/>
    <col min="8196" max="8201" width="13" style="8" customWidth="1"/>
    <col min="8202" max="8202" width="8.5703125" style="8" customWidth="1"/>
    <col min="8203" max="8203" width="7.5703125" style="8" customWidth="1"/>
    <col min="8204" max="8204" width="5.5703125" style="8" customWidth="1"/>
    <col min="8205" max="8205" width="23.140625" style="8" bestFit="1" customWidth="1"/>
    <col min="8206" max="8208" width="10.5703125" style="8" customWidth="1"/>
    <col min="8209" max="8209" width="8.5703125" style="8" customWidth="1"/>
    <col min="8210" max="8210" width="7.5703125" style="8" customWidth="1"/>
    <col min="8211" max="8211" width="1.42578125" style="8" customWidth="1"/>
    <col min="8212" max="8212" width="2.140625" style="8" customWidth="1"/>
    <col min="8213" max="8213" width="0" style="8" hidden="1" customWidth="1"/>
    <col min="8214" max="8214" width="1.42578125" style="8" customWidth="1"/>
    <col min="8215" max="8448" width="9.140625" style="8"/>
    <col min="8449" max="8449" width="5.7109375" style="8" customWidth="1"/>
    <col min="8450" max="8450" width="28.85546875" style="8" customWidth="1"/>
    <col min="8451" max="8451" width="22.28515625" style="8" customWidth="1"/>
    <col min="8452" max="8457" width="13" style="8" customWidth="1"/>
    <col min="8458" max="8458" width="8.5703125" style="8" customWidth="1"/>
    <col min="8459" max="8459" width="7.5703125" style="8" customWidth="1"/>
    <col min="8460" max="8460" width="5.5703125" style="8" customWidth="1"/>
    <col min="8461" max="8461" width="23.140625" style="8" bestFit="1" customWidth="1"/>
    <col min="8462" max="8464" width="10.5703125" style="8" customWidth="1"/>
    <col min="8465" max="8465" width="8.5703125" style="8" customWidth="1"/>
    <col min="8466" max="8466" width="7.5703125" style="8" customWidth="1"/>
    <col min="8467" max="8467" width="1.42578125" style="8" customWidth="1"/>
    <col min="8468" max="8468" width="2.140625" style="8" customWidth="1"/>
    <col min="8469" max="8469" width="0" style="8" hidden="1" customWidth="1"/>
    <col min="8470" max="8470" width="1.42578125" style="8" customWidth="1"/>
    <col min="8471" max="8704" width="9.140625" style="8"/>
    <col min="8705" max="8705" width="5.7109375" style="8" customWidth="1"/>
    <col min="8706" max="8706" width="28.85546875" style="8" customWidth="1"/>
    <col min="8707" max="8707" width="22.28515625" style="8" customWidth="1"/>
    <col min="8708" max="8713" width="13" style="8" customWidth="1"/>
    <col min="8714" max="8714" width="8.5703125" style="8" customWidth="1"/>
    <col min="8715" max="8715" width="7.5703125" style="8" customWidth="1"/>
    <col min="8716" max="8716" width="5.5703125" style="8" customWidth="1"/>
    <col min="8717" max="8717" width="23.140625" style="8" bestFit="1" customWidth="1"/>
    <col min="8718" max="8720" width="10.5703125" style="8" customWidth="1"/>
    <col min="8721" max="8721" width="8.5703125" style="8" customWidth="1"/>
    <col min="8722" max="8722" width="7.5703125" style="8" customWidth="1"/>
    <col min="8723" max="8723" width="1.42578125" style="8" customWidth="1"/>
    <col min="8724" max="8724" width="2.140625" style="8" customWidth="1"/>
    <col min="8725" max="8725" width="0" style="8" hidden="1" customWidth="1"/>
    <col min="8726" max="8726" width="1.42578125" style="8" customWidth="1"/>
    <col min="8727" max="8960" width="9.140625" style="8"/>
    <col min="8961" max="8961" width="5.7109375" style="8" customWidth="1"/>
    <col min="8962" max="8962" width="28.85546875" style="8" customWidth="1"/>
    <col min="8963" max="8963" width="22.28515625" style="8" customWidth="1"/>
    <col min="8964" max="8969" width="13" style="8" customWidth="1"/>
    <col min="8970" max="8970" width="8.5703125" style="8" customWidth="1"/>
    <col min="8971" max="8971" width="7.5703125" style="8" customWidth="1"/>
    <col min="8972" max="8972" width="5.5703125" style="8" customWidth="1"/>
    <col min="8973" max="8973" width="23.140625" style="8" bestFit="1" customWidth="1"/>
    <col min="8974" max="8976" width="10.5703125" style="8" customWidth="1"/>
    <col min="8977" max="8977" width="8.5703125" style="8" customWidth="1"/>
    <col min="8978" max="8978" width="7.5703125" style="8" customWidth="1"/>
    <col min="8979" max="8979" width="1.42578125" style="8" customWidth="1"/>
    <col min="8980" max="8980" width="2.140625" style="8" customWidth="1"/>
    <col min="8981" max="8981" width="0" style="8" hidden="1" customWidth="1"/>
    <col min="8982" max="8982" width="1.42578125" style="8" customWidth="1"/>
    <col min="8983" max="9216" width="9.140625" style="8"/>
    <col min="9217" max="9217" width="5.7109375" style="8" customWidth="1"/>
    <col min="9218" max="9218" width="28.85546875" style="8" customWidth="1"/>
    <col min="9219" max="9219" width="22.28515625" style="8" customWidth="1"/>
    <col min="9220" max="9225" width="13" style="8" customWidth="1"/>
    <col min="9226" max="9226" width="8.5703125" style="8" customWidth="1"/>
    <col min="9227" max="9227" width="7.5703125" style="8" customWidth="1"/>
    <col min="9228" max="9228" width="5.5703125" style="8" customWidth="1"/>
    <col min="9229" max="9229" width="23.140625" style="8" bestFit="1" customWidth="1"/>
    <col min="9230" max="9232" width="10.5703125" style="8" customWidth="1"/>
    <col min="9233" max="9233" width="8.5703125" style="8" customWidth="1"/>
    <col min="9234" max="9234" width="7.5703125" style="8" customWidth="1"/>
    <col min="9235" max="9235" width="1.42578125" style="8" customWidth="1"/>
    <col min="9236" max="9236" width="2.140625" style="8" customWidth="1"/>
    <col min="9237" max="9237" width="0" style="8" hidden="1" customWidth="1"/>
    <col min="9238" max="9238" width="1.42578125" style="8" customWidth="1"/>
    <col min="9239" max="9472" width="9.140625" style="8"/>
    <col min="9473" max="9473" width="5.7109375" style="8" customWidth="1"/>
    <col min="9474" max="9474" width="28.85546875" style="8" customWidth="1"/>
    <col min="9475" max="9475" width="22.28515625" style="8" customWidth="1"/>
    <col min="9476" max="9481" width="13" style="8" customWidth="1"/>
    <col min="9482" max="9482" width="8.5703125" style="8" customWidth="1"/>
    <col min="9483" max="9483" width="7.5703125" style="8" customWidth="1"/>
    <col min="9484" max="9484" width="5.5703125" style="8" customWidth="1"/>
    <col min="9485" max="9485" width="23.140625" style="8" bestFit="1" customWidth="1"/>
    <col min="9486" max="9488" width="10.5703125" style="8" customWidth="1"/>
    <col min="9489" max="9489" width="8.5703125" style="8" customWidth="1"/>
    <col min="9490" max="9490" width="7.5703125" style="8" customWidth="1"/>
    <col min="9491" max="9491" width="1.42578125" style="8" customWidth="1"/>
    <col min="9492" max="9492" width="2.140625" style="8" customWidth="1"/>
    <col min="9493" max="9493" width="0" style="8" hidden="1" customWidth="1"/>
    <col min="9494" max="9494" width="1.42578125" style="8" customWidth="1"/>
    <col min="9495" max="9728" width="9.140625" style="8"/>
    <col min="9729" max="9729" width="5.7109375" style="8" customWidth="1"/>
    <col min="9730" max="9730" width="28.85546875" style="8" customWidth="1"/>
    <col min="9731" max="9731" width="22.28515625" style="8" customWidth="1"/>
    <col min="9732" max="9737" width="13" style="8" customWidth="1"/>
    <col min="9738" max="9738" width="8.5703125" style="8" customWidth="1"/>
    <col min="9739" max="9739" width="7.5703125" style="8" customWidth="1"/>
    <col min="9740" max="9740" width="5.5703125" style="8" customWidth="1"/>
    <col min="9741" max="9741" width="23.140625" style="8" bestFit="1" customWidth="1"/>
    <col min="9742" max="9744" width="10.5703125" style="8" customWidth="1"/>
    <col min="9745" max="9745" width="8.5703125" style="8" customWidth="1"/>
    <col min="9746" max="9746" width="7.5703125" style="8" customWidth="1"/>
    <col min="9747" max="9747" width="1.42578125" style="8" customWidth="1"/>
    <col min="9748" max="9748" width="2.140625" style="8" customWidth="1"/>
    <col min="9749" max="9749" width="0" style="8" hidden="1" customWidth="1"/>
    <col min="9750" max="9750" width="1.42578125" style="8" customWidth="1"/>
    <col min="9751" max="9984" width="9.140625" style="8"/>
    <col min="9985" max="9985" width="5.7109375" style="8" customWidth="1"/>
    <col min="9986" max="9986" width="28.85546875" style="8" customWidth="1"/>
    <col min="9987" max="9987" width="22.28515625" style="8" customWidth="1"/>
    <col min="9988" max="9993" width="13" style="8" customWidth="1"/>
    <col min="9994" max="9994" width="8.5703125" style="8" customWidth="1"/>
    <col min="9995" max="9995" width="7.5703125" style="8" customWidth="1"/>
    <col min="9996" max="9996" width="5.5703125" style="8" customWidth="1"/>
    <col min="9997" max="9997" width="23.140625" style="8" bestFit="1" customWidth="1"/>
    <col min="9998" max="10000" width="10.5703125" style="8" customWidth="1"/>
    <col min="10001" max="10001" width="8.5703125" style="8" customWidth="1"/>
    <col min="10002" max="10002" width="7.5703125" style="8" customWidth="1"/>
    <col min="10003" max="10003" width="1.42578125" style="8" customWidth="1"/>
    <col min="10004" max="10004" width="2.140625" style="8" customWidth="1"/>
    <col min="10005" max="10005" width="0" style="8" hidden="1" customWidth="1"/>
    <col min="10006" max="10006" width="1.42578125" style="8" customWidth="1"/>
    <col min="10007" max="10240" width="9.140625" style="8"/>
    <col min="10241" max="10241" width="5.7109375" style="8" customWidth="1"/>
    <col min="10242" max="10242" width="28.85546875" style="8" customWidth="1"/>
    <col min="10243" max="10243" width="22.28515625" style="8" customWidth="1"/>
    <col min="10244" max="10249" width="13" style="8" customWidth="1"/>
    <col min="10250" max="10250" width="8.5703125" style="8" customWidth="1"/>
    <col min="10251" max="10251" width="7.5703125" style="8" customWidth="1"/>
    <col min="10252" max="10252" width="5.5703125" style="8" customWidth="1"/>
    <col min="10253" max="10253" width="23.140625" style="8" bestFit="1" customWidth="1"/>
    <col min="10254" max="10256" width="10.5703125" style="8" customWidth="1"/>
    <col min="10257" max="10257" width="8.5703125" style="8" customWidth="1"/>
    <col min="10258" max="10258" width="7.5703125" style="8" customWidth="1"/>
    <col min="10259" max="10259" width="1.42578125" style="8" customWidth="1"/>
    <col min="10260" max="10260" width="2.140625" style="8" customWidth="1"/>
    <col min="10261" max="10261" width="0" style="8" hidden="1" customWidth="1"/>
    <col min="10262" max="10262" width="1.42578125" style="8" customWidth="1"/>
    <col min="10263" max="10496" width="9.140625" style="8"/>
    <col min="10497" max="10497" width="5.7109375" style="8" customWidth="1"/>
    <col min="10498" max="10498" width="28.85546875" style="8" customWidth="1"/>
    <col min="10499" max="10499" width="22.28515625" style="8" customWidth="1"/>
    <col min="10500" max="10505" width="13" style="8" customWidth="1"/>
    <col min="10506" max="10506" width="8.5703125" style="8" customWidth="1"/>
    <col min="10507" max="10507" width="7.5703125" style="8" customWidth="1"/>
    <col min="10508" max="10508" width="5.5703125" style="8" customWidth="1"/>
    <col min="10509" max="10509" width="23.140625" style="8" bestFit="1" customWidth="1"/>
    <col min="10510" max="10512" width="10.5703125" style="8" customWidth="1"/>
    <col min="10513" max="10513" width="8.5703125" style="8" customWidth="1"/>
    <col min="10514" max="10514" width="7.5703125" style="8" customWidth="1"/>
    <col min="10515" max="10515" width="1.42578125" style="8" customWidth="1"/>
    <col min="10516" max="10516" width="2.140625" style="8" customWidth="1"/>
    <col min="10517" max="10517" width="0" style="8" hidden="1" customWidth="1"/>
    <col min="10518" max="10518" width="1.42578125" style="8" customWidth="1"/>
    <col min="10519" max="10752" width="9.140625" style="8"/>
    <col min="10753" max="10753" width="5.7109375" style="8" customWidth="1"/>
    <col min="10754" max="10754" width="28.85546875" style="8" customWidth="1"/>
    <col min="10755" max="10755" width="22.28515625" style="8" customWidth="1"/>
    <col min="10756" max="10761" width="13" style="8" customWidth="1"/>
    <col min="10762" max="10762" width="8.5703125" style="8" customWidth="1"/>
    <col min="10763" max="10763" width="7.5703125" style="8" customWidth="1"/>
    <col min="10764" max="10764" width="5.5703125" style="8" customWidth="1"/>
    <col min="10765" max="10765" width="23.140625" style="8" bestFit="1" customWidth="1"/>
    <col min="10766" max="10768" width="10.5703125" style="8" customWidth="1"/>
    <col min="10769" max="10769" width="8.5703125" style="8" customWidth="1"/>
    <col min="10770" max="10770" width="7.5703125" style="8" customWidth="1"/>
    <col min="10771" max="10771" width="1.42578125" style="8" customWidth="1"/>
    <col min="10772" max="10772" width="2.140625" style="8" customWidth="1"/>
    <col min="10773" max="10773" width="0" style="8" hidden="1" customWidth="1"/>
    <col min="10774" max="10774" width="1.42578125" style="8" customWidth="1"/>
    <col min="10775" max="11008" width="9.140625" style="8"/>
    <col min="11009" max="11009" width="5.7109375" style="8" customWidth="1"/>
    <col min="11010" max="11010" width="28.85546875" style="8" customWidth="1"/>
    <col min="11011" max="11011" width="22.28515625" style="8" customWidth="1"/>
    <col min="11012" max="11017" width="13" style="8" customWidth="1"/>
    <col min="11018" max="11018" width="8.5703125" style="8" customWidth="1"/>
    <col min="11019" max="11019" width="7.5703125" style="8" customWidth="1"/>
    <col min="11020" max="11020" width="5.5703125" style="8" customWidth="1"/>
    <col min="11021" max="11021" width="23.140625" style="8" bestFit="1" customWidth="1"/>
    <col min="11022" max="11024" width="10.5703125" style="8" customWidth="1"/>
    <col min="11025" max="11025" width="8.5703125" style="8" customWidth="1"/>
    <col min="11026" max="11026" width="7.5703125" style="8" customWidth="1"/>
    <col min="11027" max="11027" width="1.42578125" style="8" customWidth="1"/>
    <col min="11028" max="11028" width="2.140625" style="8" customWidth="1"/>
    <col min="11029" max="11029" width="0" style="8" hidden="1" customWidth="1"/>
    <col min="11030" max="11030" width="1.42578125" style="8" customWidth="1"/>
    <col min="11031" max="11264" width="9.140625" style="8"/>
    <col min="11265" max="11265" width="5.7109375" style="8" customWidth="1"/>
    <col min="11266" max="11266" width="28.85546875" style="8" customWidth="1"/>
    <col min="11267" max="11267" width="22.28515625" style="8" customWidth="1"/>
    <col min="11268" max="11273" width="13" style="8" customWidth="1"/>
    <col min="11274" max="11274" width="8.5703125" style="8" customWidth="1"/>
    <col min="11275" max="11275" width="7.5703125" style="8" customWidth="1"/>
    <col min="11276" max="11276" width="5.5703125" style="8" customWidth="1"/>
    <col min="11277" max="11277" width="23.140625" style="8" bestFit="1" customWidth="1"/>
    <col min="11278" max="11280" width="10.5703125" style="8" customWidth="1"/>
    <col min="11281" max="11281" width="8.5703125" style="8" customWidth="1"/>
    <col min="11282" max="11282" width="7.5703125" style="8" customWidth="1"/>
    <col min="11283" max="11283" width="1.42578125" style="8" customWidth="1"/>
    <col min="11284" max="11284" width="2.140625" style="8" customWidth="1"/>
    <col min="11285" max="11285" width="0" style="8" hidden="1" customWidth="1"/>
    <col min="11286" max="11286" width="1.42578125" style="8" customWidth="1"/>
    <col min="11287" max="11520" width="9.140625" style="8"/>
    <col min="11521" max="11521" width="5.7109375" style="8" customWidth="1"/>
    <col min="11522" max="11522" width="28.85546875" style="8" customWidth="1"/>
    <col min="11523" max="11523" width="22.28515625" style="8" customWidth="1"/>
    <col min="11524" max="11529" width="13" style="8" customWidth="1"/>
    <col min="11530" max="11530" width="8.5703125" style="8" customWidth="1"/>
    <col min="11531" max="11531" width="7.5703125" style="8" customWidth="1"/>
    <col min="11532" max="11532" width="5.5703125" style="8" customWidth="1"/>
    <col min="11533" max="11533" width="23.140625" style="8" bestFit="1" customWidth="1"/>
    <col min="11534" max="11536" width="10.5703125" style="8" customWidth="1"/>
    <col min="11537" max="11537" width="8.5703125" style="8" customWidth="1"/>
    <col min="11538" max="11538" width="7.5703125" style="8" customWidth="1"/>
    <col min="11539" max="11539" width="1.42578125" style="8" customWidth="1"/>
    <col min="11540" max="11540" width="2.140625" style="8" customWidth="1"/>
    <col min="11541" max="11541" width="0" style="8" hidden="1" customWidth="1"/>
    <col min="11542" max="11542" width="1.42578125" style="8" customWidth="1"/>
    <col min="11543" max="11776" width="9.140625" style="8"/>
    <col min="11777" max="11777" width="5.7109375" style="8" customWidth="1"/>
    <col min="11778" max="11778" width="28.85546875" style="8" customWidth="1"/>
    <col min="11779" max="11779" width="22.28515625" style="8" customWidth="1"/>
    <col min="11780" max="11785" width="13" style="8" customWidth="1"/>
    <col min="11786" max="11786" width="8.5703125" style="8" customWidth="1"/>
    <col min="11787" max="11787" width="7.5703125" style="8" customWidth="1"/>
    <col min="11788" max="11788" width="5.5703125" style="8" customWidth="1"/>
    <col min="11789" max="11789" width="23.140625" style="8" bestFit="1" customWidth="1"/>
    <col min="11790" max="11792" width="10.5703125" style="8" customWidth="1"/>
    <col min="11793" max="11793" width="8.5703125" style="8" customWidth="1"/>
    <col min="11794" max="11794" width="7.5703125" style="8" customWidth="1"/>
    <col min="11795" max="11795" width="1.42578125" style="8" customWidth="1"/>
    <col min="11796" max="11796" width="2.140625" style="8" customWidth="1"/>
    <col min="11797" max="11797" width="0" style="8" hidden="1" customWidth="1"/>
    <col min="11798" max="11798" width="1.42578125" style="8" customWidth="1"/>
    <col min="11799" max="12032" width="9.140625" style="8"/>
    <col min="12033" max="12033" width="5.7109375" style="8" customWidth="1"/>
    <col min="12034" max="12034" width="28.85546875" style="8" customWidth="1"/>
    <col min="12035" max="12035" width="22.28515625" style="8" customWidth="1"/>
    <col min="12036" max="12041" width="13" style="8" customWidth="1"/>
    <col min="12042" max="12042" width="8.5703125" style="8" customWidth="1"/>
    <col min="12043" max="12043" width="7.5703125" style="8" customWidth="1"/>
    <col min="12044" max="12044" width="5.5703125" style="8" customWidth="1"/>
    <col min="12045" max="12045" width="23.140625" style="8" bestFit="1" customWidth="1"/>
    <col min="12046" max="12048" width="10.5703125" style="8" customWidth="1"/>
    <col min="12049" max="12049" width="8.5703125" style="8" customWidth="1"/>
    <col min="12050" max="12050" width="7.5703125" style="8" customWidth="1"/>
    <col min="12051" max="12051" width="1.42578125" style="8" customWidth="1"/>
    <col min="12052" max="12052" width="2.140625" style="8" customWidth="1"/>
    <col min="12053" max="12053" width="0" style="8" hidden="1" customWidth="1"/>
    <col min="12054" max="12054" width="1.42578125" style="8" customWidth="1"/>
    <col min="12055" max="12288" width="9.140625" style="8"/>
    <col min="12289" max="12289" width="5.7109375" style="8" customWidth="1"/>
    <col min="12290" max="12290" width="28.85546875" style="8" customWidth="1"/>
    <col min="12291" max="12291" width="22.28515625" style="8" customWidth="1"/>
    <col min="12292" max="12297" width="13" style="8" customWidth="1"/>
    <col min="12298" max="12298" width="8.5703125" style="8" customWidth="1"/>
    <col min="12299" max="12299" width="7.5703125" style="8" customWidth="1"/>
    <col min="12300" max="12300" width="5.5703125" style="8" customWidth="1"/>
    <col min="12301" max="12301" width="23.140625" style="8" bestFit="1" customWidth="1"/>
    <col min="12302" max="12304" width="10.5703125" style="8" customWidth="1"/>
    <col min="12305" max="12305" width="8.5703125" style="8" customWidth="1"/>
    <col min="12306" max="12306" width="7.5703125" style="8" customWidth="1"/>
    <col min="12307" max="12307" width="1.42578125" style="8" customWidth="1"/>
    <col min="12308" max="12308" width="2.140625" style="8" customWidth="1"/>
    <col min="12309" max="12309" width="0" style="8" hidden="1" customWidth="1"/>
    <col min="12310" max="12310" width="1.42578125" style="8" customWidth="1"/>
    <col min="12311" max="12544" width="9.140625" style="8"/>
    <col min="12545" max="12545" width="5.7109375" style="8" customWidth="1"/>
    <col min="12546" max="12546" width="28.85546875" style="8" customWidth="1"/>
    <col min="12547" max="12547" width="22.28515625" style="8" customWidth="1"/>
    <col min="12548" max="12553" width="13" style="8" customWidth="1"/>
    <col min="12554" max="12554" width="8.5703125" style="8" customWidth="1"/>
    <col min="12555" max="12555" width="7.5703125" style="8" customWidth="1"/>
    <col min="12556" max="12556" width="5.5703125" style="8" customWidth="1"/>
    <col min="12557" max="12557" width="23.140625" style="8" bestFit="1" customWidth="1"/>
    <col min="12558" max="12560" width="10.5703125" style="8" customWidth="1"/>
    <col min="12561" max="12561" width="8.5703125" style="8" customWidth="1"/>
    <col min="12562" max="12562" width="7.5703125" style="8" customWidth="1"/>
    <col min="12563" max="12563" width="1.42578125" style="8" customWidth="1"/>
    <col min="12564" max="12564" width="2.140625" style="8" customWidth="1"/>
    <col min="12565" max="12565" width="0" style="8" hidden="1" customWidth="1"/>
    <col min="12566" max="12566" width="1.42578125" style="8" customWidth="1"/>
    <col min="12567" max="12800" width="9.140625" style="8"/>
    <col min="12801" max="12801" width="5.7109375" style="8" customWidth="1"/>
    <col min="12802" max="12802" width="28.85546875" style="8" customWidth="1"/>
    <col min="12803" max="12803" width="22.28515625" style="8" customWidth="1"/>
    <col min="12804" max="12809" width="13" style="8" customWidth="1"/>
    <col min="12810" max="12810" width="8.5703125" style="8" customWidth="1"/>
    <col min="12811" max="12811" width="7.5703125" style="8" customWidth="1"/>
    <col min="12812" max="12812" width="5.5703125" style="8" customWidth="1"/>
    <col min="12813" max="12813" width="23.140625" style="8" bestFit="1" customWidth="1"/>
    <col min="12814" max="12816" width="10.5703125" style="8" customWidth="1"/>
    <col min="12817" max="12817" width="8.5703125" style="8" customWidth="1"/>
    <col min="12818" max="12818" width="7.5703125" style="8" customWidth="1"/>
    <col min="12819" max="12819" width="1.42578125" style="8" customWidth="1"/>
    <col min="12820" max="12820" width="2.140625" style="8" customWidth="1"/>
    <col min="12821" max="12821" width="0" style="8" hidden="1" customWidth="1"/>
    <col min="12822" max="12822" width="1.42578125" style="8" customWidth="1"/>
    <col min="12823" max="13056" width="9.140625" style="8"/>
    <col min="13057" max="13057" width="5.7109375" style="8" customWidth="1"/>
    <col min="13058" max="13058" width="28.85546875" style="8" customWidth="1"/>
    <col min="13059" max="13059" width="22.28515625" style="8" customWidth="1"/>
    <col min="13060" max="13065" width="13" style="8" customWidth="1"/>
    <col min="13066" max="13066" width="8.5703125" style="8" customWidth="1"/>
    <col min="13067" max="13067" width="7.5703125" style="8" customWidth="1"/>
    <col min="13068" max="13068" width="5.5703125" style="8" customWidth="1"/>
    <col min="13069" max="13069" width="23.140625" style="8" bestFit="1" customWidth="1"/>
    <col min="13070" max="13072" width="10.5703125" style="8" customWidth="1"/>
    <col min="13073" max="13073" width="8.5703125" style="8" customWidth="1"/>
    <col min="13074" max="13074" width="7.5703125" style="8" customWidth="1"/>
    <col min="13075" max="13075" width="1.42578125" style="8" customWidth="1"/>
    <col min="13076" max="13076" width="2.140625" style="8" customWidth="1"/>
    <col min="13077" max="13077" width="0" style="8" hidden="1" customWidth="1"/>
    <col min="13078" max="13078" width="1.42578125" style="8" customWidth="1"/>
    <col min="13079" max="13312" width="9.140625" style="8"/>
    <col min="13313" max="13313" width="5.7109375" style="8" customWidth="1"/>
    <col min="13314" max="13314" width="28.85546875" style="8" customWidth="1"/>
    <col min="13315" max="13315" width="22.28515625" style="8" customWidth="1"/>
    <col min="13316" max="13321" width="13" style="8" customWidth="1"/>
    <col min="13322" max="13322" width="8.5703125" style="8" customWidth="1"/>
    <col min="13323" max="13323" width="7.5703125" style="8" customWidth="1"/>
    <col min="13324" max="13324" width="5.5703125" style="8" customWidth="1"/>
    <col min="13325" max="13325" width="23.140625" style="8" bestFit="1" customWidth="1"/>
    <col min="13326" max="13328" width="10.5703125" style="8" customWidth="1"/>
    <col min="13329" max="13329" width="8.5703125" style="8" customWidth="1"/>
    <col min="13330" max="13330" width="7.5703125" style="8" customWidth="1"/>
    <col min="13331" max="13331" width="1.42578125" style="8" customWidth="1"/>
    <col min="13332" max="13332" width="2.140625" style="8" customWidth="1"/>
    <col min="13333" max="13333" width="0" style="8" hidden="1" customWidth="1"/>
    <col min="13334" max="13334" width="1.42578125" style="8" customWidth="1"/>
    <col min="13335" max="13568" width="9.140625" style="8"/>
    <col min="13569" max="13569" width="5.7109375" style="8" customWidth="1"/>
    <col min="13570" max="13570" width="28.85546875" style="8" customWidth="1"/>
    <col min="13571" max="13571" width="22.28515625" style="8" customWidth="1"/>
    <col min="13572" max="13577" width="13" style="8" customWidth="1"/>
    <col min="13578" max="13578" width="8.5703125" style="8" customWidth="1"/>
    <col min="13579" max="13579" width="7.5703125" style="8" customWidth="1"/>
    <col min="13580" max="13580" width="5.5703125" style="8" customWidth="1"/>
    <col min="13581" max="13581" width="23.140625" style="8" bestFit="1" customWidth="1"/>
    <col min="13582" max="13584" width="10.5703125" style="8" customWidth="1"/>
    <col min="13585" max="13585" width="8.5703125" style="8" customWidth="1"/>
    <col min="13586" max="13586" width="7.5703125" style="8" customWidth="1"/>
    <col min="13587" max="13587" width="1.42578125" style="8" customWidth="1"/>
    <col min="13588" max="13588" width="2.140625" style="8" customWidth="1"/>
    <col min="13589" max="13589" width="0" style="8" hidden="1" customWidth="1"/>
    <col min="13590" max="13590" width="1.42578125" style="8" customWidth="1"/>
    <col min="13591" max="13824" width="9.140625" style="8"/>
    <col min="13825" max="13825" width="5.7109375" style="8" customWidth="1"/>
    <col min="13826" max="13826" width="28.85546875" style="8" customWidth="1"/>
    <col min="13827" max="13827" width="22.28515625" style="8" customWidth="1"/>
    <col min="13828" max="13833" width="13" style="8" customWidth="1"/>
    <col min="13834" max="13834" width="8.5703125" style="8" customWidth="1"/>
    <col min="13835" max="13835" width="7.5703125" style="8" customWidth="1"/>
    <col min="13836" max="13836" width="5.5703125" style="8" customWidth="1"/>
    <col min="13837" max="13837" width="23.140625" style="8" bestFit="1" customWidth="1"/>
    <col min="13838" max="13840" width="10.5703125" style="8" customWidth="1"/>
    <col min="13841" max="13841" width="8.5703125" style="8" customWidth="1"/>
    <col min="13842" max="13842" width="7.5703125" style="8" customWidth="1"/>
    <col min="13843" max="13843" width="1.42578125" style="8" customWidth="1"/>
    <col min="13844" max="13844" width="2.140625" style="8" customWidth="1"/>
    <col min="13845" max="13845" width="0" style="8" hidden="1" customWidth="1"/>
    <col min="13846" max="13846" width="1.42578125" style="8" customWidth="1"/>
    <col min="13847" max="14080" width="9.140625" style="8"/>
    <col min="14081" max="14081" width="5.7109375" style="8" customWidth="1"/>
    <col min="14082" max="14082" width="28.85546875" style="8" customWidth="1"/>
    <col min="14083" max="14083" width="22.28515625" style="8" customWidth="1"/>
    <col min="14084" max="14089" width="13" style="8" customWidth="1"/>
    <col min="14090" max="14090" width="8.5703125" style="8" customWidth="1"/>
    <col min="14091" max="14091" width="7.5703125" style="8" customWidth="1"/>
    <col min="14092" max="14092" width="5.5703125" style="8" customWidth="1"/>
    <col min="14093" max="14093" width="23.140625" style="8" bestFit="1" customWidth="1"/>
    <col min="14094" max="14096" width="10.5703125" style="8" customWidth="1"/>
    <col min="14097" max="14097" width="8.5703125" style="8" customWidth="1"/>
    <col min="14098" max="14098" width="7.5703125" style="8" customWidth="1"/>
    <col min="14099" max="14099" width="1.42578125" style="8" customWidth="1"/>
    <col min="14100" max="14100" width="2.140625" style="8" customWidth="1"/>
    <col min="14101" max="14101" width="0" style="8" hidden="1" customWidth="1"/>
    <col min="14102" max="14102" width="1.42578125" style="8" customWidth="1"/>
    <col min="14103" max="14336" width="9.140625" style="8"/>
    <col min="14337" max="14337" width="5.7109375" style="8" customWidth="1"/>
    <col min="14338" max="14338" width="28.85546875" style="8" customWidth="1"/>
    <col min="14339" max="14339" width="22.28515625" style="8" customWidth="1"/>
    <col min="14340" max="14345" width="13" style="8" customWidth="1"/>
    <col min="14346" max="14346" width="8.5703125" style="8" customWidth="1"/>
    <col min="14347" max="14347" width="7.5703125" style="8" customWidth="1"/>
    <col min="14348" max="14348" width="5.5703125" style="8" customWidth="1"/>
    <col min="14349" max="14349" width="23.140625" style="8" bestFit="1" customWidth="1"/>
    <col min="14350" max="14352" width="10.5703125" style="8" customWidth="1"/>
    <col min="14353" max="14353" width="8.5703125" style="8" customWidth="1"/>
    <col min="14354" max="14354" width="7.5703125" style="8" customWidth="1"/>
    <col min="14355" max="14355" width="1.42578125" style="8" customWidth="1"/>
    <col min="14356" max="14356" width="2.140625" style="8" customWidth="1"/>
    <col min="14357" max="14357" width="0" style="8" hidden="1" customWidth="1"/>
    <col min="14358" max="14358" width="1.42578125" style="8" customWidth="1"/>
    <col min="14359" max="14592" width="9.140625" style="8"/>
    <col min="14593" max="14593" width="5.7109375" style="8" customWidth="1"/>
    <col min="14594" max="14594" width="28.85546875" style="8" customWidth="1"/>
    <col min="14595" max="14595" width="22.28515625" style="8" customWidth="1"/>
    <col min="14596" max="14601" width="13" style="8" customWidth="1"/>
    <col min="14602" max="14602" width="8.5703125" style="8" customWidth="1"/>
    <col min="14603" max="14603" width="7.5703125" style="8" customWidth="1"/>
    <col min="14604" max="14604" width="5.5703125" style="8" customWidth="1"/>
    <col min="14605" max="14605" width="23.140625" style="8" bestFit="1" customWidth="1"/>
    <col min="14606" max="14608" width="10.5703125" style="8" customWidth="1"/>
    <col min="14609" max="14609" width="8.5703125" style="8" customWidth="1"/>
    <col min="14610" max="14610" width="7.5703125" style="8" customWidth="1"/>
    <col min="14611" max="14611" width="1.42578125" style="8" customWidth="1"/>
    <col min="14612" max="14612" width="2.140625" style="8" customWidth="1"/>
    <col min="14613" max="14613" width="0" style="8" hidden="1" customWidth="1"/>
    <col min="14614" max="14614" width="1.42578125" style="8" customWidth="1"/>
    <col min="14615" max="14848" width="9.140625" style="8"/>
    <col min="14849" max="14849" width="5.7109375" style="8" customWidth="1"/>
    <col min="14850" max="14850" width="28.85546875" style="8" customWidth="1"/>
    <col min="14851" max="14851" width="22.28515625" style="8" customWidth="1"/>
    <col min="14852" max="14857" width="13" style="8" customWidth="1"/>
    <col min="14858" max="14858" width="8.5703125" style="8" customWidth="1"/>
    <col min="14859" max="14859" width="7.5703125" style="8" customWidth="1"/>
    <col min="14860" max="14860" width="5.5703125" style="8" customWidth="1"/>
    <col min="14861" max="14861" width="23.140625" style="8" bestFit="1" customWidth="1"/>
    <col min="14862" max="14864" width="10.5703125" style="8" customWidth="1"/>
    <col min="14865" max="14865" width="8.5703125" style="8" customWidth="1"/>
    <col min="14866" max="14866" width="7.5703125" style="8" customWidth="1"/>
    <col min="14867" max="14867" width="1.42578125" style="8" customWidth="1"/>
    <col min="14868" max="14868" width="2.140625" style="8" customWidth="1"/>
    <col min="14869" max="14869" width="0" style="8" hidden="1" customWidth="1"/>
    <col min="14870" max="14870" width="1.42578125" style="8" customWidth="1"/>
    <col min="14871" max="15104" width="9.140625" style="8"/>
    <col min="15105" max="15105" width="5.7109375" style="8" customWidth="1"/>
    <col min="15106" max="15106" width="28.85546875" style="8" customWidth="1"/>
    <col min="15107" max="15107" width="22.28515625" style="8" customWidth="1"/>
    <col min="15108" max="15113" width="13" style="8" customWidth="1"/>
    <col min="15114" max="15114" width="8.5703125" style="8" customWidth="1"/>
    <col min="15115" max="15115" width="7.5703125" style="8" customWidth="1"/>
    <col min="15116" max="15116" width="5.5703125" style="8" customWidth="1"/>
    <col min="15117" max="15117" width="23.140625" style="8" bestFit="1" customWidth="1"/>
    <col min="15118" max="15120" width="10.5703125" style="8" customWidth="1"/>
    <col min="15121" max="15121" width="8.5703125" style="8" customWidth="1"/>
    <col min="15122" max="15122" width="7.5703125" style="8" customWidth="1"/>
    <col min="15123" max="15123" width="1.42578125" style="8" customWidth="1"/>
    <col min="15124" max="15124" width="2.140625" style="8" customWidth="1"/>
    <col min="15125" max="15125" width="0" style="8" hidden="1" customWidth="1"/>
    <col min="15126" max="15126" width="1.42578125" style="8" customWidth="1"/>
    <col min="15127" max="15360" width="9.140625" style="8"/>
    <col min="15361" max="15361" width="5.7109375" style="8" customWidth="1"/>
    <col min="15362" max="15362" width="28.85546875" style="8" customWidth="1"/>
    <col min="15363" max="15363" width="22.28515625" style="8" customWidth="1"/>
    <col min="15364" max="15369" width="13" style="8" customWidth="1"/>
    <col min="15370" max="15370" width="8.5703125" style="8" customWidth="1"/>
    <col min="15371" max="15371" width="7.5703125" style="8" customWidth="1"/>
    <col min="15372" max="15372" width="5.5703125" style="8" customWidth="1"/>
    <col min="15373" max="15373" width="23.140625" style="8" bestFit="1" customWidth="1"/>
    <col min="15374" max="15376" width="10.5703125" style="8" customWidth="1"/>
    <col min="15377" max="15377" width="8.5703125" style="8" customWidth="1"/>
    <col min="15378" max="15378" width="7.5703125" style="8" customWidth="1"/>
    <col min="15379" max="15379" width="1.42578125" style="8" customWidth="1"/>
    <col min="15380" max="15380" width="2.140625" style="8" customWidth="1"/>
    <col min="15381" max="15381" width="0" style="8" hidden="1" customWidth="1"/>
    <col min="15382" max="15382" width="1.42578125" style="8" customWidth="1"/>
    <col min="15383" max="15616" width="9.140625" style="8"/>
    <col min="15617" max="15617" width="5.7109375" style="8" customWidth="1"/>
    <col min="15618" max="15618" width="28.85546875" style="8" customWidth="1"/>
    <col min="15619" max="15619" width="22.28515625" style="8" customWidth="1"/>
    <col min="15620" max="15625" width="13" style="8" customWidth="1"/>
    <col min="15626" max="15626" width="8.5703125" style="8" customWidth="1"/>
    <col min="15627" max="15627" width="7.5703125" style="8" customWidth="1"/>
    <col min="15628" max="15628" width="5.5703125" style="8" customWidth="1"/>
    <col min="15629" max="15629" width="23.140625" style="8" bestFit="1" customWidth="1"/>
    <col min="15630" max="15632" width="10.5703125" style="8" customWidth="1"/>
    <col min="15633" max="15633" width="8.5703125" style="8" customWidth="1"/>
    <col min="15634" max="15634" width="7.5703125" style="8" customWidth="1"/>
    <col min="15635" max="15635" width="1.42578125" style="8" customWidth="1"/>
    <col min="15636" max="15636" width="2.140625" style="8" customWidth="1"/>
    <col min="15637" max="15637" width="0" style="8" hidden="1" customWidth="1"/>
    <col min="15638" max="15638" width="1.42578125" style="8" customWidth="1"/>
    <col min="15639" max="15872" width="9.140625" style="8"/>
    <col min="15873" max="15873" width="5.7109375" style="8" customWidth="1"/>
    <col min="15874" max="15874" width="28.85546875" style="8" customWidth="1"/>
    <col min="15875" max="15875" width="22.28515625" style="8" customWidth="1"/>
    <col min="15876" max="15881" width="13" style="8" customWidth="1"/>
    <col min="15882" max="15882" width="8.5703125" style="8" customWidth="1"/>
    <col min="15883" max="15883" width="7.5703125" style="8" customWidth="1"/>
    <col min="15884" max="15884" width="5.5703125" style="8" customWidth="1"/>
    <col min="15885" max="15885" width="23.140625" style="8" bestFit="1" customWidth="1"/>
    <col min="15886" max="15888" width="10.5703125" style="8" customWidth="1"/>
    <col min="15889" max="15889" width="8.5703125" style="8" customWidth="1"/>
    <col min="15890" max="15890" width="7.5703125" style="8" customWidth="1"/>
    <col min="15891" max="15891" width="1.42578125" style="8" customWidth="1"/>
    <col min="15892" max="15892" width="2.140625" style="8" customWidth="1"/>
    <col min="15893" max="15893" width="0" style="8" hidden="1" customWidth="1"/>
    <col min="15894" max="15894" width="1.42578125" style="8" customWidth="1"/>
    <col min="15895" max="16128" width="9.140625" style="8"/>
    <col min="16129" max="16129" width="5.7109375" style="8" customWidth="1"/>
    <col min="16130" max="16130" width="28.85546875" style="8" customWidth="1"/>
    <col min="16131" max="16131" width="22.28515625" style="8" customWidth="1"/>
    <col min="16132" max="16137" width="13" style="8" customWidth="1"/>
    <col min="16138" max="16138" width="8.5703125" style="8" customWidth="1"/>
    <col min="16139" max="16139" width="7.5703125" style="8" customWidth="1"/>
    <col min="16140" max="16140" width="5.5703125" style="8" customWidth="1"/>
    <col min="16141" max="16141" width="23.140625" style="8" bestFit="1" customWidth="1"/>
    <col min="16142" max="16144" width="10.5703125" style="8" customWidth="1"/>
    <col min="16145" max="16145" width="8.5703125" style="8" customWidth="1"/>
    <col min="16146" max="16146" width="7.5703125" style="8" customWidth="1"/>
    <col min="16147" max="16147" width="1.42578125" style="8" customWidth="1"/>
    <col min="16148" max="16148" width="2.140625" style="8" customWidth="1"/>
    <col min="16149" max="16149" width="0" style="8" hidden="1" customWidth="1"/>
    <col min="16150" max="16150" width="1.42578125" style="8" customWidth="1"/>
    <col min="16151" max="16384" width="9.140625" style="8"/>
  </cols>
  <sheetData>
    <row r="1" spans="1:26" ht="18.75" thickBot="1" x14ac:dyDescent="0.3">
      <c r="A1" s="34" t="str">
        <f>[2]Рабочий!C2</f>
        <v>РЕГИОНАЛЬНАЯ СПОРТИВНАЯ ОБЩЕСТВЕННАЯ ОРГАНИЗАЦИЯ 
ФЕДЕРАЦИЯ СЁТОКАН РЯЗАНСКОЙ ОБЛАСТИ</v>
      </c>
      <c r="B1" s="34"/>
      <c r="C1" s="34"/>
      <c r="D1" s="34"/>
      <c r="E1" s="34"/>
      <c r="F1" s="34"/>
      <c r="G1" s="34"/>
      <c r="H1" s="34"/>
      <c r="I1" s="34"/>
      <c r="J1" s="34"/>
      <c r="K1" s="34"/>
      <c r="L1" s="34"/>
      <c r="M1" s="40"/>
      <c r="N1" s="3"/>
      <c r="O1" s="3"/>
      <c r="P1" s="3"/>
      <c r="Q1" s="3"/>
      <c r="R1" s="3"/>
      <c r="S1" s="3"/>
      <c r="T1" s="3"/>
      <c r="U1" s="3"/>
      <c r="V1" s="7"/>
      <c r="X1" s="41"/>
      <c r="Y1" s="41"/>
      <c r="Z1" s="42"/>
    </row>
    <row r="2" spans="1:26" ht="18" x14ac:dyDescent="0.25">
      <c r="A2" s="42"/>
      <c r="B2" s="42"/>
      <c r="C2" s="42"/>
      <c r="D2" s="42"/>
      <c r="E2" s="42"/>
      <c r="F2" s="42"/>
      <c r="G2" s="42"/>
      <c r="H2" s="42"/>
      <c r="I2" s="42"/>
      <c r="J2" s="42"/>
      <c r="K2" s="42"/>
      <c r="L2" s="42"/>
      <c r="M2" s="42"/>
      <c r="N2" s="3"/>
      <c r="O2" s="3"/>
      <c r="P2" s="3"/>
      <c r="Q2" s="3"/>
      <c r="R2" s="3"/>
      <c r="S2" s="3"/>
      <c r="T2" s="3"/>
      <c r="U2" s="3"/>
      <c r="V2" s="7"/>
    </row>
    <row r="3" spans="1:26" ht="20.25" x14ac:dyDescent="0.25">
      <c r="A3" s="36" t="s">
        <v>30</v>
      </c>
      <c r="B3" s="36"/>
      <c r="C3" s="36"/>
      <c r="D3" s="36"/>
      <c r="E3" s="36"/>
      <c r="F3" s="36"/>
      <c r="G3" s="36"/>
      <c r="H3" s="36"/>
      <c r="I3" s="36"/>
      <c r="J3" s="36"/>
      <c r="K3" s="36"/>
      <c r="L3" s="36"/>
      <c r="M3" s="36"/>
      <c r="N3" s="3"/>
      <c r="O3" s="3"/>
      <c r="P3" s="3"/>
      <c r="Q3" s="3"/>
      <c r="R3" s="3"/>
      <c r="S3" s="3"/>
      <c r="T3" s="3"/>
      <c r="U3" s="3"/>
      <c r="V3" s="7"/>
    </row>
    <row r="4" spans="1:26" ht="18" x14ac:dyDescent="0.25">
      <c r="A4" s="38" t="str">
        <f>[2]Рабочий!C3</f>
        <v>открытый КУБОК ГОРОДА РЯЗАНИ</v>
      </c>
      <c r="B4" s="38"/>
      <c r="C4" s="38"/>
      <c r="D4" s="38"/>
      <c r="E4" s="38"/>
      <c r="F4" s="38"/>
      <c r="G4" s="38"/>
      <c r="H4" s="38"/>
      <c r="I4" s="38"/>
      <c r="J4" s="38"/>
      <c r="K4" s="38"/>
      <c r="L4" s="38"/>
      <c r="M4" s="3"/>
      <c r="N4" s="3"/>
      <c r="O4" s="3"/>
      <c r="P4" s="3"/>
      <c r="Q4" s="3"/>
      <c r="R4" s="3"/>
      <c r="S4" s="3"/>
      <c r="T4" s="3"/>
      <c r="U4" s="3"/>
      <c r="V4" s="7"/>
    </row>
    <row r="5" spans="1:26" ht="18" x14ac:dyDescent="0.25">
      <c r="A5" s="38" t="str">
        <f>[2]Рабочий!C4</f>
        <v>по восточному боевому единоборству СЁТОКАН</v>
      </c>
      <c r="B5" s="38"/>
      <c r="C5" s="38"/>
      <c r="D5" s="38"/>
      <c r="E5" s="38"/>
      <c r="F5" s="38"/>
      <c r="G5" s="38"/>
      <c r="H5" s="38"/>
      <c r="I5" s="38"/>
      <c r="J5" s="38"/>
      <c r="K5" s="38"/>
      <c r="L5" s="38"/>
      <c r="M5" s="7"/>
      <c r="N5" s="7"/>
      <c r="O5" s="7"/>
      <c r="P5" s="7"/>
      <c r="Q5" s="7"/>
      <c r="R5" s="7"/>
      <c r="S5" s="7"/>
      <c r="T5" s="7"/>
      <c r="U5" s="7"/>
      <c r="V5" s="7"/>
    </row>
    <row r="6" spans="1:26" ht="18" x14ac:dyDescent="0.25">
      <c r="A6" s="7"/>
      <c r="B6" s="7"/>
      <c r="C6" s="7"/>
      <c r="D6" s="7"/>
      <c r="E6" s="7"/>
      <c r="F6" s="7"/>
      <c r="G6" s="7"/>
      <c r="H6" s="7"/>
      <c r="I6" s="7"/>
      <c r="J6" s="7"/>
      <c r="K6" s="7"/>
      <c r="L6" s="7"/>
      <c r="M6" s="7"/>
      <c r="N6" s="7"/>
      <c r="O6" s="7"/>
      <c r="P6" s="7"/>
      <c r="Q6" s="7"/>
      <c r="R6" s="7"/>
      <c r="S6" s="7"/>
      <c r="T6" s="7"/>
      <c r="U6" s="7"/>
      <c r="V6" s="7"/>
    </row>
    <row r="7" spans="1:26" ht="18" x14ac:dyDescent="0.25">
      <c r="A7" s="37" t="s">
        <v>4</v>
      </c>
      <c r="B7" s="37"/>
      <c r="C7" s="37"/>
      <c r="D7" s="37"/>
      <c r="E7" s="37"/>
      <c r="F7" s="37"/>
      <c r="G7" s="37"/>
      <c r="H7" s="43"/>
      <c r="I7" s="38" t="s">
        <v>3</v>
      </c>
      <c r="J7" s="38"/>
      <c r="K7" s="38"/>
      <c r="L7" s="38"/>
      <c r="N7" s="3"/>
      <c r="O7" s="3"/>
      <c r="P7" s="3"/>
      <c r="Q7" s="3"/>
      <c r="R7" s="3"/>
      <c r="S7" s="3"/>
      <c r="T7" s="3"/>
      <c r="U7" s="6"/>
      <c r="V7" s="6"/>
    </row>
    <row r="8" spans="1:26" x14ac:dyDescent="0.25">
      <c r="H8" s="44"/>
      <c r="I8" s="45"/>
    </row>
    <row r="9" spans="1:26" ht="13.5" thickBot="1" x14ac:dyDescent="0.3">
      <c r="A9" s="12"/>
      <c r="B9" s="12"/>
      <c r="C9" s="12"/>
      <c r="D9" s="39" t="s">
        <v>5</v>
      </c>
      <c r="E9" s="39"/>
      <c r="F9" s="39"/>
      <c r="G9" s="39" t="s">
        <v>6</v>
      </c>
      <c r="H9" s="39"/>
      <c r="I9" s="39"/>
      <c r="J9" s="12"/>
      <c r="K9" s="12"/>
    </row>
    <row r="10" spans="1:26" ht="13.5" thickBot="1" x14ac:dyDescent="0.3">
      <c r="A10" s="46" t="s">
        <v>7</v>
      </c>
      <c r="B10" s="46" t="s">
        <v>8</v>
      </c>
      <c r="C10" s="46" t="s">
        <v>31</v>
      </c>
      <c r="D10" s="47" t="s">
        <v>10</v>
      </c>
      <c r="E10" s="47" t="s">
        <v>11</v>
      </c>
      <c r="F10" s="47" t="s">
        <v>12</v>
      </c>
      <c r="G10" s="47" t="s">
        <v>10</v>
      </c>
      <c r="H10" s="47" t="s">
        <v>11</v>
      </c>
      <c r="I10" s="47" t="s">
        <v>12</v>
      </c>
      <c r="J10" s="48" t="s">
        <v>13</v>
      </c>
      <c r="K10" s="48" t="s">
        <v>14</v>
      </c>
    </row>
    <row r="11" spans="1:26" ht="13.5" thickBot="1" x14ac:dyDescent="0.3">
      <c r="A11" s="46"/>
      <c r="B11" s="46"/>
      <c r="C11" s="46"/>
      <c r="D11" s="47" t="s">
        <v>15</v>
      </c>
      <c r="E11" s="47" t="s">
        <v>16</v>
      </c>
      <c r="F11" s="47" t="s">
        <v>17</v>
      </c>
      <c r="G11" s="47" t="s">
        <v>18</v>
      </c>
      <c r="H11" s="47" t="s">
        <v>15</v>
      </c>
      <c r="I11" s="47" t="s">
        <v>16</v>
      </c>
      <c r="J11" s="48"/>
      <c r="K11" s="48"/>
    </row>
    <row r="12" spans="1:26" s="12" customFormat="1" ht="15" x14ac:dyDescent="0.25">
      <c r="A12" s="49">
        <v>1</v>
      </c>
      <c r="B12" s="50" t="s">
        <v>19</v>
      </c>
      <c r="C12" s="51" t="s">
        <v>32</v>
      </c>
      <c r="D12" s="52">
        <v>17</v>
      </c>
      <c r="E12" s="52">
        <v>11</v>
      </c>
      <c r="F12" s="52">
        <v>11</v>
      </c>
      <c r="G12" s="52"/>
      <c r="H12" s="52"/>
      <c r="I12" s="52"/>
      <c r="J12" s="53">
        <f t="shared" ref="J12:J17" si="0">SUM(D12:I12)</f>
        <v>39</v>
      </c>
      <c r="K12" s="53">
        <f t="shared" ref="K12:K17" si="1">D12*5+E12*3+F12*1+G12*7+H12*5+I12*3</f>
        <v>129</v>
      </c>
    </row>
    <row r="13" spans="1:26" s="12" customFormat="1" ht="15" x14ac:dyDescent="0.25">
      <c r="A13" s="15">
        <v>2</v>
      </c>
      <c r="B13" s="17" t="s">
        <v>20</v>
      </c>
      <c r="C13" s="54" t="s">
        <v>32</v>
      </c>
      <c r="D13" s="55">
        <v>7</v>
      </c>
      <c r="E13" s="56">
        <v>7</v>
      </c>
      <c r="F13" s="56">
        <v>20</v>
      </c>
      <c r="G13" s="56"/>
      <c r="H13" s="56"/>
      <c r="I13" s="56"/>
      <c r="J13" s="57">
        <f t="shared" si="0"/>
        <v>34</v>
      </c>
      <c r="K13" s="57">
        <f t="shared" si="1"/>
        <v>76</v>
      </c>
    </row>
    <row r="14" spans="1:26" s="12" customFormat="1" ht="15" x14ac:dyDescent="0.25">
      <c r="A14" s="15">
        <v>3</v>
      </c>
      <c r="B14" s="17" t="s">
        <v>21</v>
      </c>
      <c r="C14" s="54" t="s">
        <v>32</v>
      </c>
      <c r="D14" s="55">
        <v>5</v>
      </c>
      <c r="E14" s="56">
        <v>8</v>
      </c>
      <c r="F14" s="56">
        <v>3</v>
      </c>
      <c r="G14" s="56"/>
      <c r="H14" s="56"/>
      <c r="I14" s="56"/>
      <c r="J14" s="57">
        <f t="shared" si="0"/>
        <v>16</v>
      </c>
      <c r="K14" s="57">
        <f t="shared" si="1"/>
        <v>52</v>
      </c>
    </row>
    <row r="15" spans="1:26" s="12" customFormat="1" ht="15" x14ac:dyDescent="0.25">
      <c r="A15" s="15">
        <v>4</v>
      </c>
      <c r="B15" s="17" t="s">
        <v>25</v>
      </c>
      <c r="C15" s="54" t="s">
        <v>32</v>
      </c>
      <c r="D15" s="55">
        <v>1</v>
      </c>
      <c r="E15" s="56">
        <v>4</v>
      </c>
      <c r="F15" s="56">
        <v>7</v>
      </c>
      <c r="G15" s="56"/>
      <c r="H15" s="56"/>
      <c r="I15" s="56"/>
      <c r="J15" s="57">
        <f t="shared" si="0"/>
        <v>12</v>
      </c>
      <c r="K15" s="57">
        <f t="shared" si="1"/>
        <v>24</v>
      </c>
      <c r="L15" s="58"/>
    </row>
    <row r="16" spans="1:26" s="12" customFormat="1" ht="15" x14ac:dyDescent="0.25">
      <c r="A16" s="15">
        <v>5</v>
      </c>
      <c r="B16" s="17" t="s">
        <v>23</v>
      </c>
      <c r="C16" s="54" t="s">
        <v>32</v>
      </c>
      <c r="D16" s="55"/>
      <c r="E16" s="56"/>
      <c r="F16" s="56">
        <v>1</v>
      </c>
      <c r="G16" s="56"/>
      <c r="H16" s="56"/>
      <c r="I16" s="56"/>
      <c r="J16" s="57">
        <f t="shared" si="0"/>
        <v>1</v>
      </c>
      <c r="K16" s="57">
        <f t="shared" si="1"/>
        <v>1</v>
      </c>
      <c r="L16" s="58"/>
    </row>
    <row r="17" spans="1:26" s="12" customFormat="1" ht="15" x14ac:dyDescent="0.25">
      <c r="A17" s="15">
        <v>6</v>
      </c>
      <c r="B17" s="17" t="s">
        <v>26</v>
      </c>
      <c r="C17" s="59" t="s">
        <v>32</v>
      </c>
      <c r="D17" s="55"/>
      <c r="E17" s="56"/>
      <c r="F17" s="56"/>
      <c r="G17" s="56"/>
      <c r="H17" s="56"/>
      <c r="I17" s="56"/>
      <c r="J17" s="57">
        <f t="shared" si="0"/>
        <v>0</v>
      </c>
      <c r="K17" s="57">
        <f t="shared" si="1"/>
        <v>0</v>
      </c>
      <c r="L17" s="58"/>
    </row>
    <row r="18" spans="1:26" ht="15" x14ac:dyDescent="0.25">
      <c r="A18" s="60"/>
      <c r="B18" s="61"/>
      <c r="C18" s="61"/>
      <c r="D18" s="61"/>
      <c r="E18" s="61"/>
      <c r="F18" s="61"/>
      <c r="G18" s="42"/>
      <c r="H18" s="62"/>
      <c r="L18" s="45"/>
    </row>
    <row r="19" spans="1:26" ht="20.25" x14ac:dyDescent="0.25">
      <c r="A19" s="33" t="s">
        <v>27</v>
      </c>
      <c r="B19" s="33"/>
      <c r="C19" s="33"/>
      <c r="D19" s="33"/>
      <c r="E19" s="33"/>
      <c r="F19" s="33"/>
      <c r="G19" s="33"/>
      <c r="L19" s="45"/>
    </row>
    <row r="20" spans="1:26" ht="13.5" thickBot="1" x14ac:dyDescent="0.3">
      <c r="A20" s="21"/>
      <c r="B20" s="22"/>
      <c r="C20" s="23"/>
      <c r="D20" s="23"/>
      <c r="E20" s="23"/>
      <c r="F20" s="23"/>
      <c r="G20" s="24"/>
      <c r="L20" s="45"/>
    </row>
    <row r="21" spans="1:26" ht="15.75" thickBot="1" x14ac:dyDescent="0.3">
      <c r="A21" s="63" t="s">
        <v>7</v>
      </c>
      <c r="B21" s="63" t="s">
        <v>8</v>
      </c>
      <c r="C21" s="63" t="s">
        <v>31</v>
      </c>
      <c r="D21" s="47" t="s">
        <v>10</v>
      </c>
      <c r="E21" s="47" t="s">
        <v>11</v>
      </c>
      <c r="F21" s="47" t="s">
        <v>12</v>
      </c>
      <c r="G21" s="47" t="s">
        <v>13</v>
      </c>
      <c r="H21" s="64"/>
      <c r="I21" s="64"/>
      <c r="J21" s="64"/>
      <c r="K21" s="64"/>
      <c r="L21" s="45"/>
    </row>
    <row r="22" spans="1:26" s="12" customFormat="1" ht="15" x14ac:dyDescent="0.25">
      <c r="A22" s="49">
        <v>1</v>
      </c>
      <c r="B22" s="50" t="s">
        <v>19</v>
      </c>
      <c r="C22" s="51" t="s">
        <v>32</v>
      </c>
      <c r="D22" s="65">
        <v>17</v>
      </c>
      <c r="E22" s="65">
        <v>11</v>
      </c>
      <c r="F22" s="65">
        <v>11</v>
      </c>
      <c r="G22" s="66">
        <f t="shared" ref="G22:G27" si="2">SUM(C22:F22)</f>
        <v>39</v>
      </c>
      <c r="H22" s="24"/>
      <c r="I22" s="24"/>
      <c r="J22" s="21"/>
      <c r="K22" s="21"/>
      <c r="L22" s="67"/>
      <c r="M22" s="68"/>
      <c r="N22" s="68"/>
      <c r="O22" s="68"/>
      <c r="P22" s="68"/>
      <c r="Q22" s="68"/>
      <c r="R22" s="68"/>
      <c r="S22" s="68"/>
      <c r="T22" s="68"/>
      <c r="U22" s="68"/>
      <c r="V22" s="68"/>
      <c r="W22" s="68"/>
    </row>
    <row r="23" spans="1:26" s="12" customFormat="1" ht="15" x14ac:dyDescent="0.25">
      <c r="A23" s="15">
        <v>2</v>
      </c>
      <c r="B23" s="17" t="s">
        <v>20</v>
      </c>
      <c r="C23" s="54" t="s">
        <v>32</v>
      </c>
      <c r="D23" s="69">
        <v>7</v>
      </c>
      <c r="E23" s="70">
        <v>7</v>
      </c>
      <c r="F23" s="70">
        <v>20</v>
      </c>
      <c r="G23" s="66">
        <f t="shared" si="2"/>
        <v>34</v>
      </c>
      <c r="H23" s="24"/>
      <c r="I23" s="24"/>
      <c r="J23" s="21"/>
      <c r="K23" s="21"/>
      <c r="L23" s="67"/>
      <c r="M23" s="68"/>
      <c r="N23" s="68"/>
      <c r="O23" s="68"/>
      <c r="P23" s="68"/>
      <c r="Q23" s="68"/>
      <c r="R23" s="68"/>
      <c r="S23" s="68"/>
      <c r="T23" s="68"/>
      <c r="U23" s="68"/>
      <c r="V23" s="68"/>
      <c r="W23" s="68"/>
    </row>
    <row r="24" spans="1:26" s="12" customFormat="1" ht="15" x14ac:dyDescent="0.25">
      <c r="A24" s="15">
        <v>3</v>
      </c>
      <c r="B24" s="17" t="s">
        <v>21</v>
      </c>
      <c r="C24" s="54" t="s">
        <v>32</v>
      </c>
      <c r="D24" s="69">
        <v>5</v>
      </c>
      <c r="E24" s="70">
        <v>8</v>
      </c>
      <c r="F24" s="70">
        <v>3</v>
      </c>
      <c r="G24" s="66">
        <f t="shared" si="2"/>
        <v>16</v>
      </c>
      <c r="H24" s="24"/>
      <c r="I24" s="24"/>
      <c r="J24" s="21"/>
      <c r="K24" s="21"/>
      <c r="L24" s="67"/>
      <c r="M24" s="68"/>
      <c r="N24" s="68"/>
      <c r="O24" s="68"/>
      <c r="P24" s="68"/>
      <c r="Q24" s="68"/>
      <c r="R24" s="68"/>
      <c r="S24" s="68"/>
      <c r="T24" s="68"/>
      <c r="U24" s="68"/>
      <c r="V24" s="68"/>
      <c r="W24" s="68"/>
    </row>
    <row r="25" spans="1:26" s="12" customFormat="1" ht="15" x14ac:dyDescent="0.25">
      <c r="A25" s="15">
        <v>4</v>
      </c>
      <c r="B25" s="17" t="s">
        <v>25</v>
      </c>
      <c r="C25" s="54" t="s">
        <v>32</v>
      </c>
      <c r="D25" s="69">
        <v>1</v>
      </c>
      <c r="E25" s="70">
        <v>4</v>
      </c>
      <c r="F25" s="70">
        <v>7</v>
      </c>
      <c r="G25" s="66">
        <f t="shared" si="2"/>
        <v>12</v>
      </c>
      <c r="H25" s="24"/>
      <c r="I25" s="24"/>
      <c r="J25" s="21"/>
      <c r="K25" s="21"/>
      <c r="L25" s="67"/>
      <c r="M25" s="71"/>
      <c r="N25" s="21"/>
      <c r="O25" s="21"/>
      <c r="P25" s="21"/>
      <c r="Q25" s="21"/>
      <c r="R25" s="21"/>
      <c r="S25" s="72"/>
      <c r="T25" s="68"/>
      <c r="U25" s="68"/>
      <c r="V25" s="68"/>
      <c r="W25" s="68"/>
    </row>
    <row r="26" spans="1:26" s="12" customFormat="1" ht="18" x14ac:dyDescent="0.25">
      <c r="A26" s="15">
        <v>5</v>
      </c>
      <c r="B26" s="17" t="s">
        <v>23</v>
      </c>
      <c r="C26" s="54" t="s">
        <v>32</v>
      </c>
      <c r="D26" s="69"/>
      <c r="E26" s="70"/>
      <c r="F26" s="70">
        <v>1</v>
      </c>
      <c r="G26" s="66">
        <f t="shared" si="2"/>
        <v>1</v>
      </c>
      <c r="H26" s="73"/>
      <c r="I26" s="73"/>
      <c r="J26" s="73"/>
      <c r="K26" s="73"/>
      <c r="L26" s="73"/>
      <c r="M26" s="73"/>
      <c r="N26" s="73"/>
      <c r="O26" s="73"/>
      <c r="P26" s="73"/>
      <c r="Q26" s="73"/>
      <c r="R26" s="73"/>
      <c r="S26" s="73"/>
      <c r="T26" s="74"/>
      <c r="U26" s="74"/>
      <c r="V26" s="74"/>
      <c r="W26" s="74"/>
      <c r="X26" s="75"/>
      <c r="Y26" s="75"/>
      <c r="Z26" s="76"/>
    </row>
    <row r="27" spans="1:26" s="12" customFormat="1" ht="15" x14ac:dyDescent="0.25">
      <c r="A27" s="15">
        <v>6</v>
      </c>
      <c r="B27" s="17" t="s">
        <v>26</v>
      </c>
      <c r="C27" s="59" t="s">
        <v>32</v>
      </c>
      <c r="D27" s="69"/>
      <c r="E27" s="70"/>
      <c r="F27" s="70"/>
      <c r="G27" s="66">
        <f t="shared" si="2"/>
        <v>0</v>
      </c>
      <c r="H27" s="74"/>
      <c r="I27" s="74"/>
      <c r="J27" s="74"/>
      <c r="K27" s="74"/>
      <c r="L27" s="74"/>
      <c r="M27" s="74"/>
      <c r="N27" s="74"/>
      <c r="O27" s="74"/>
      <c r="P27" s="74"/>
      <c r="Q27" s="74"/>
      <c r="R27" s="74"/>
      <c r="S27" s="74"/>
      <c r="T27" s="74"/>
      <c r="U27" s="74"/>
      <c r="V27" s="72"/>
      <c r="W27" s="68"/>
      <c r="X27" s="77"/>
      <c r="Y27" s="77"/>
      <c r="Z27" s="77"/>
    </row>
    <row r="28" spans="1:26" ht="15" x14ac:dyDescent="0.25">
      <c r="A28" s="78"/>
      <c r="B28" s="78"/>
      <c r="C28" s="78"/>
      <c r="D28" s="78"/>
      <c r="E28" s="78"/>
      <c r="F28" s="78"/>
      <c r="G28" s="78"/>
      <c r="H28" s="78"/>
      <c r="I28" s="78"/>
      <c r="J28" s="78"/>
      <c r="K28" s="78"/>
      <c r="L28" s="78"/>
      <c r="M28" s="78"/>
      <c r="N28" s="78"/>
      <c r="O28" s="78"/>
      <c r="P28" s="78"/>
      <c r="Q28" s="78"/>
      <c r="R28" s="78"/>
      <c r="S28" s="78"/>
      <c r="T28" s="79"/>
      <c r="U28" s="79"/>
      <c r="V28" s="79"/>
      <c r="W28" s="79"/>
    </row>
    <row r="29" spans="1:26" ht="20.25" x14ac:dyDescent="0.25">
      <c r="A29" s="80" t="s">
        <v>33</v>
      </c>
      <c r="B29" s="81"/>
      <c r="C29" s="81"/>
      <c r="D29" s="81"/>
      <c r="E29" s="81"/>
      <c r="F29" s="81"/>
      <c r="G29" s="81"/>
      <c r="H29" s="81"/>
      <c r="I29" s="81"/>
      <c r="J29" s="81"/>
      <c r="K29" s="81"/>
      <c r="L29" s="82"/>
      <c r="M29" s="82"/>
      <c r="N29" s="82"/>
      <c r="O29" s="82"/>
      <c r="P29" s="82"/>
      <c r="Q29" s="82"/>
      <c r="R29" s="82"/>
      <c r="S29" s="82"/>
      <c r="T29" s="82"/>
      <c r="U29" s="82"/>
      <c r="V29" s="83"/>
      <c r="W29" s="79"/>
    </row>
    <row r="30" spans="1:26" ht="18" x14ac:dyDescent="0.25">
      <c r="A30" s="2"/>
      <c r="B30" s="2"/>
      <c r="C30" s="2"/>
      <c r="D30" s="2"/>
      <c r="E30" s="2"/>
      <c r="F30" s="2"/>
      <c r="G30" s="2"/>
      <c r="H30" s="2"/>
      <c r="I30" s="2"/>
      <c r="J30" s="2"/>
      <c r="K30" s="2"/>
      <c r="L30" s="2"/>
      <c r="M30" s="2"/>
      <c r="N30" s="2"/>
      <c r="O30" s="2"/>
      <c r="P30" s="2"/>
      <c r="Q30" s="2"/>
      <c r="R30" s="2"/>
      <c r="S30" s="2"/>
      <c r="T30" s="2"/>
      <c r="U30" s="2"/>
      <c r="V30" s="84"/>
      <c r="W30" s="79"/>
    </row>
    <row r="31" spans="1:26" ht="18" x14ac:dyDescent="0.25">
      <c r="A31" s="80" t="s">
        <v>34</v>
      </c>
      <c r="B31" s="80"/>
      <c r="C31" s="80"/>
      <c r="D31" s="80"/>
      <c r="E31" s="80"/>
      <c r="F31" s="80"/>
      <c r="G31" s="80"/>
      <c r="H31" s="80"/>
      <c r="I31" s="80"/>
      <c r="J31" s="80"/>
      <c r="K31" s="80"/>
      <c r="L31" s="84"/>
      <c r="M31" s="84"/>
      <c r="N31" s="84"/>
      <c r="O31" s="84"/>
      <c r="P31" s="84"/>
      <c r="Q31" s="84"/>
      <c r="R31" s="84"/>
      <c r="S31" s="84"/>
      <c r="T31" s="84"/>
      <c r="U31" s="84"/>
      <c r="V31" s="84"/>
      <c r="W31" s="79"/>
    </row>
    <row r="32" spans="1:26" ht="18" x14ac:dyDescent="0.25">
      <c r="A32" s="2"/>
      <c r="B32" s="2"/>
      <c r="C32" s="2"/>
      <c r="D32" s="2"/>
      <c r="E32" s="2"/>
      <c r="F32" s="2"/>
      <c r="G32" s="2"/>
      <c r="H32" s="85"/>
      <c r="I32" s="85"/>
      <c r="J32" s="85"/>
      <c r="K32" s="85"/>
      <c r="L32" s="85"/>
      <c r="M32" s="2"/>
      <c r="N32" s="2"/>
      <c r="O32" s="2"/>
      <c r="P32" s="2"/>
      <c r="Q32" s="2"/>
      <c r="R32" s="2"/>
      <c r="S32" s="2"/>
      <c r="T32" s="2"/>
      <c r="U32" s="86"/>
      <c r="V32" s="86"/>
      <c r="W32" s="79"/>
    </row>
    <row r="33" spans="1:23" x14ac:dyDescent="0.25">
      <c r="A33" s="79"/>
      <c r="B33" s="79"/>
      <c r="C33" s="79"/>
      <c r="D33" s="79"/>
      <c r="E33" s="79"/>
      <c r="F33" s="79"/>
      <c r="G33" s="79"/>
      <c r="H33" s="79"/>
      <c r="I33" s="79"/>
      <c r="J33" s="79"/>
      <c r="K33" s="79"/>
      <c r="L33" s="79"/>
      <c r="M33" s="79"/>
      <c r="N33" s="79"/>
      <c r="O33" s="79"/>
      <c r="P33" s="79"/>
      <c r="Q33" s="79"/>
      <c r="R33" s="79"/>
      <c r="S33" s="79"/>
      <c r="T33" s="79"/>
      <c r="U33" s="79"/>
      <c r="V33" s="79"/>
      <c r="W33" s="79"/>
    </row>
    <row r="34" spans="1:23" ht="15" x14ac:dyDescent="0.25">
      <c r="A34" s="60"/>
      <c r="B34" s="60"/>
      <c r="C34" s="60"/>
      <c r="D34" s="78"/>
      <c r="E34" s="78"/>
      <c r="F34" s="78"/>
      <c r="G34" s="87"/>
      <c r="H34" s="87"/>
      <c r="I34" s="87"/>
      <c r="J34" s="87"/>
      <c r="K34" s="87"/>
      <c r="L34" s="85"/>
      <c r="M34" s="60"/>
      <c r="N34" s="87"/>
      <c r="O34" s="87"/>
      <c r="P34" s="87"/>
      <c r="Q34" s="88"/>
      <c r="R34" s="87"/>
      <c r="S34" s="78"/>
      <c r="T34" s="79"/>
      <c r="U34" s="79"/>
      <c r="V34" s="79"/>
      <c r="W34" s="79"/>
    </row>
    <row r="35" spans="1:23" ht="15" x14ac:dyDescent="0.25">
      <c r="A35" s="60"/>
      <c r="B35" s="60"/>
      <c r="C35" s="60"/>
      <c r="D35" s="78"/>
      <c r="E35" s="78"/>
      <c r="F35" s="78"/>
      <c r="G35" s="87"/>
      <c r="H35" s="87"/>
      <c r="I35" s="87"/>
      <c r="J35" s="87"/>
      <c r="K35" s="87"/>
      <c r="L35" s="87"/>
      <c r="M35" s="60"/>
      <c r="N35" s="87"/>
      <c r="O35" s="87"/>
      <c r="P35" s="87"/>
      <c r="Q35" s="88"/>
      <c r="R35" s="87"/>
      <c r="S35" s="78"/>
      <c r="T35" s="79"/>
      <c r="U35" s="79"/>
      <c r="V35" s="79"/>
      <c r="W35" s="79"/>
    </row>
    <row r="36" spans="1:23" ht="15" x14ac:dyDescent="0.25">
      <c r="A36" s="44"/>
      <c r="B36" s="22"/>
      <c r="C36" s="89"/>
      <c r="D36" s="89"/>
      <c r="E36" s="89"/>
      <c r="F36" s="89"/>
      <c r="G36" s="44"/>
      <c r="H36" s="44"/>
      <c r="I36" s="44"/>
      <c r="J36" s="44"/>
      <c r="K36" s="44"/>
      <c r="L36" s="87"/>
      <c r="M36" s="89"/>
      <c r="N36" s="44"/>
      <c r="O36" s="44"/>
      <c r="P36" s="44"/>
      <c r="Q36" s="90"/>
      <c r="R36" s="44"/>
      <c r="S36" s="78"/>
      <c r="T36" s="79"/>
      <c r="U36" s="79"/>
      <c r="V36" s="79"/>
      <c r="W36" s="79"/>
    </row>
    <row r="37" spans="1:23" ht="15" x14ac:dyDescent="0.25">
      <c r="A37" s="44"/>
      <c r="B37" s="22"/>
      <c r="C37" s="89"/>
      <c r="D37" s="89"/>
      <c r="E37" s="89"/>
      <c r="F37" s="89"/>
      <c r="G37" s="91"/>
      <c r="H37" s="44"/>
      <c r="I37" s="44"/>
      <c r="J37" s="44"/>
      <c r="K37" s="44"/>
      <c r="L37" s="87"/>
      <c r="M37" s="89"/>
      <c r="N37" s="44"/>
      <c r="O37" s="44"/>
      <c r="P37" s="44"/>
      <c r="Q37" s="90"/>
      <c r="R37" s="44"/>
      <c r="S37" s="78"/>
      <c r="T37" s="79"/>
      <c r="U37" s="79"/>
      <c r="V37" s="79"/>
      <c r="W37" s="79"/>
    </row>
    <row r="38" spans="1:23" ht="15" x14ac:dyDescent="0.25">
      <c r="A38" s="44"/>
      <c r="B38" s="22"/>
      <c r="C38" s="89"/>
      <c r="D38" s="89"/>
      <c r="E38" s="89"/>
      <c r="F38" s="89"/>
      <c r="G38" s="91"/>
      <c r="H38" s="91"/>
      <c r="I38" s="91"/>
      <c r="J38" s="44"/>
      <c r="K38" s="44"/>
      <c r="L38" s="92"/>
      <c r="M38" s="89"/>
      <c r="N38" s="44"/>
      <c r="O38" s="44"/>
      <c r="P38" s="44"/>
      <c r="Q38" s="90"/>
      <c r="R38" s="44"/>
      <c r="S38" s="78"/>
      <c r="T38" s="79"/>
      <c r="U38" s="79"/>
      <c r="V38" s="79"/>
      <c r="W38" s="79"/>
    </row>
    <row r="39" spans="1:23" ht="15" x14ac:dyDescent="0.25">
      <c r="A39" s="44"/>
      <c r="B39" s="22"/>
      <c r="C39" s="89"/>
      <c r="D39" s="89"/>
      <c r="E39" s="89"/>
      <c r="F39" s="89"/>
      <c r="G39" s="91"/>
      <c r="H39" s="91"/>
      <c r="I39" s="91"/>
      <c r="J39" s="44"/>
      <c r="K39" s="44"/>
      <c r="L39" s="87"/>
      <c r="M39" s="89"/>
      <c r="N39" s="44"/>
      <c r="O39" s="44"/>
      <c r="P39" s="44"/>
      <c r="Q39" s="90"/>
      <c r="R39" s="44"/>
      <c r="S39" s="78"/>
      <c r="T39" s="79"/>
      <c r="U39" s="79"/>
      <c r="V39" s="79"/>
      <c r="W39" s="79"/>
    </row>
    <row r="40" spans="1:23" ht="15" x14ac:dyDescent="0.25">
      <c r="A40" s="44"/>
      <c r="B40" s="22"/>
      <c r="C40" s="89"/>
      <c r="D40" s="89"/>
      <c r="E40" s="89"/>
      <c r="F40" s="89"/>
      <c r="G40" s="91"/>
      <c r="H40" s="91"/>
      <c r="I40" s="91"/>
      <c r="J40" s="44"/>
      <c r="K40" s="44"/>
      <c r="L40" s="87"/>
      <c r="M40" s="89"/>
      <c r="N40" s="44"/>
      <c r="O40" s="44"/>
      <c r="P40" s="44"/>
      <c r="Q40" s="90"/>
      <c r="R40" s="44"/>
      <c r="S40" s="78"/>
      <c r="T40" s="79"/>
      <c r="U40" s="79"/>
      <c r="V40" s="79"/>
      <c r="W40" s="79"/>
    </row>
    <row r="41" spans="1:23" ht="15" x14ac:dyDescent="0.25">
      <c r="A41" s="44"/>
      <c r="B41" s="22"/>
      <c r="C41" s="89"/>
      <c r="D41" s="89"/>
      <c r="E41" s="89"/>
      <c r="F41" s="89"/>
      <c r="G41" s="44"/>
      <c r="H41" s="91"/>
      <c r="I41" s="91"/>
      <c r="J41" s="44"/>
      <c r="K41" s="44"/>
      <c r="L41" s="87"/>
      <c r="M41" s="89"/>
      <c r="N41" s="91"/>
      <c r="O41" s="44"/>
      <c r="P41" s="44"/>
      <c r="Q41" s="90"/>
      <c r="R41" s="44"/>
      <c r="S41" s="78"/>
      <c r="T41" s="79"/>
      <c r="U41" s="79"/>
      <c r="V41" s="79"/>
      <c r="W41" s="79"/>
    </row>
    <row r="42" spans="1:23" ht="15" x14ac:dyDescent="0.25">
      <c r="A42" s="44"/>
      <c r="B42" s="22"/>
      <c r="C42" s="89"/>
      <c r="D42" s="89"/>
      <c r="E42" s="89"/>
      <c r="F42" s="89"/>
      <c r="G42" s="91"/>
      <c r="H42" s="91"/>
      <c r="I42" s="91"/>
      <c r="J42" s="44"/>
      <c r="K42" s="44"/>
      <c r="L42" s="87"/>
      <c r="M42" s="89"/>
      <c r="N42" s="91"/>
      <c r="O42" s="44"/>
      <c r="P42" s="44"/>
      <c r="Q42" s="90"/>
      <c r="R42" s="44"/>
      <c r="S42" s="78"/>
      <c r="T42" s="79"/>
      <c r="U42" s="79"/>
      <c r="V42" s="79"/>
      <c r="W42" s="79"/>
    </row>
    <row r="43" spans="1:23" ht="15" x14ac:dyDescent="0.25">
      <c r="A43" s="44"/>
      <c r="B43" s="22"/>
      <c r="C43" s="89"/>
      <c r="D43" s="89"/>
      <c r="E43" s="89"/>
      <c r="F43" s="89"/>
      <c r="G43" s="91"/>
      <c r="H43" s="91"/>
      <c r="I43" s="91"/>
      <c r="J43" s="44"/>
      <c r="K43" s="44"/>
      <c r="L43" s="87"/>
      <c r="M43" s="89"/>
      <c r="N43" s="91"/>
      <c r="O43" s="91"/>
      <c r="P43" s="44"/>
      <c r="Q43" s="90"/>
      <c r="R43" s="44"/>
      <c r="S43" s="78"/>
      <c r="T43" s="79"/>
      <c r="U43" s="79"/>
      <c r="V43" s="79"/>
      <c r="W43" s="79"/>
    </row>
    <row r="44" spans="1:23" ht="15" x14ac:dyDescent="0.25">
      <c r="A44" s="44"/>
      <c r="B44" s="22"/>
      <c r="C44" s="89"/>
      <c r="D44" s="89"/>
      <c r="E44" s="89"/>
      <c r="F44" s="89"/>
      <c r="G44" s="91"/>
      <c r="H44" s="91"/>
      <c r="I44" s="44"/>
      <c r="J44" s="44"/>
      <c r="K44" s="44"/>
      <c r="L44" s="87"/>
      <c r="M44" s="78"/>
      <c r="N44" s="85"/>
      <c r="O44" s="85"/>
      <c r="P44" s="85"/>
      <c r="Q44" s="93"/>
      <c r="R44" s="85"/>
      <c r="S44" s="78"/>
      <c r="T44" s="79"/>
      <c r="U44" s="79"/>
      <c r="V44" s="79"/>
      <c r="W44" s="79"/>
    </row>
    <row r="45" spans="1:23" ht="15" x14ac:dyDescent="0.25">
      <c r="A45" s="44"/>
      <c r="B45" s="22"/>
      <c r="C45" s="89"/>
      <c r="D45" s="89"/>
      <c r="E45" s="89"/>
      <c r="F45" s="89"/>
      <c r="G45" s="91"/>
      <c r="H45" s="91"/>
      <c r="I45" s="91"/>
      <c r="J45" s="44"/>
      <c r="K45" s="44"/>
      <c r="L45" s="92"/>
      <c r="M45" s="78"/>
      <c r="N45" s="85"/>
      <c r="O45" s="85"/>
      <c r="P45" s="85"/>
      <c r="Q45" s="93"/>
      <c r="R45" s="85"/>
      <c r="S45" s="78"/>
      <c r="T45" s="79"/>
      <c r="U45" s="79"/>
      <c r="V45" s="79"/>
      <c r="W45" s="79"/>
    </row>
    <row r="46" spans="1:23" ht="15" x14ac:dyDescent="0.25">
      <c r="A46" s="44"/>
      <c r="B46" s="22"/>
      <c r="C46" s="89"/>
      <c r="D46" s="89"/>
      <c r="E46" s="89"/>
      <c r="F46" s="89"/>
      <c r="G46" s="91"/>
      <c r="H46" s="91"/>
      <c r="I46" s="44"/>
      <c r="J46" s="44"/>
      <c r="K46" s="44"/>
      <c r="L46" s="87"/>
      <c r="M46" s="79"/>
      <c r="N46" s="79"/>
      <c r="O46" s="79"/>
      <c r="P46" s="79"/>
      <c r="Q46" s="79"/>
      <c r="R46" s="79"/>
      <c r="S46" s="78"/>
      <c r="T46" s="79"/>
      <c r="U46" s="79"/>
      <c r="V46" s="79"/>
      <c r="W46" s="79"/>
    </row>
    <row r="47" spans="1:23" ht="15" x14ac:dyDescent="0.25">
      <c r="A47" s="44"/>
      <c r="B47" s="22"/>
      <c r="C47" s="89"/>
      <c r="D47" s="89"/>
      <c r="E47" s="89"/>
      <c r="F47" s="89"/>
      <c r="G47" s="91"/>
      <c r="H47" s="91"/>
      <c r="I47" s="44"/>
      <c r="J47" s="44"/>
      <c r="K47" s="44"/>
      <c r="L47" s="87"/>
      <c r="M47" s="94"/>
      <c r="N47" s="79"/>
      <c r="O47" s="79"/>
      <c r="P47" s="79"/>
      <c r="Q47" s="79"/>
      <c r="R47" s="79"/>
      <c r="S47" s="79"/>
      <c r="T47" s="79"/>
      <c r="U47" s="79"/>
      <c r="V47" s="79"/>
      <c r="W47" s="79"/>
    </row>
    <row r="48" spans="1:23" ht="15.75" x14ac:dyDescent="0.25">
      <c r="A48" s="44"/>
      <c r="B48" s="22"/>
      <c r="C48" s="89"/>
      <c r="D48" s="89"/>
      <c r="E48" s="89"/>
      <c r="F48" s="89"/>
      <c r="G48" s="91"/>
      <c r="H48" s="91"/>
      <c r="I48" s="44"/>
      <c r="J48" s="44"/>
      <c r="K48" s="44"/>
      <c r="L48" s="92"/>
      <c r="M48" s="95"/>
      <c r="N48" s="44"/>
      <c r="O48" s="44"/>
      <c r="P48" s="44"/>
      <c r="Q48" s="90"/>
      <c r="R48" s="44"/>
      <c r="S48" s="79"/>
      <c r="T48" s="79"/>
      <c r="U48" s="79"/>
      <c r="V48" s="79"/>
      <c r="W48" s="79"/>
    </row>
    <row r="49" spans="1:23" ht="15" x14ac:dyDescent="0.25">
      <c r="A49" s="44"/>
      <c r="B49" s="22"/>
      <c r="C49" s="89"/>
      <c r="D49" s="89"/>
      <c r="E49" s="89"/>
      <c r="F49" s="89"/>
      <c r="G49" s="91"/>
      <c r="H49" s="91"/>
      <c r="I49" s="44"/>
      <c r="J49" s="44"/>
      <c r="K49" s="44"/>
      <c r="L49" s="92"/>
      <c r="M49" s="94"/>
      <c r="N49" s="79"/>
      <c r="O49" s="79"/>
      <c r="P49" s="79"/>
      <c r="Q49" s="79"/>
      <c r="R49" s="79"/>
      <c r="S49" s="79"/>
      <c r="T49" s="79"/>
      <c r="U49" s="79"/>
      <c r="V49" s="79"/>
      <c r="W49" s="79"/>
    </row>
    <row r="50" spans="1:23" ht="15" x14ac:dyDescent="0.25">
      <c r="A50" s="44"/>
      <c r="B50" s="22"/>
      <c r="C50" s="89"/>
      <c r="D50" s="89"/>
      <c r="E50" s="89"/>
      <c r="F50" s="89"/>
      <c r="G50" s="91"/>
      <c r="H50" s="91"/>
      <c r="I50" s="44"/>
      <c r="J50" s="44"/>
      <c r="K50" s="44"/>
      <c r="L50" s="92"/>
      <c r="M50" s="78"/>
      <c r="N50" s="44"/>
      <c r="O50" s="44"/>
      <c r="P50" s="44"/>
      <c r="Q50" s="90"/>
      <c r="R50" s="44"/>
      <c r="S50" s="78"/>
      <c r="T50" s="79"/>
      <c r="U50" s="79"/>
      <c r="V50" s="79"/>
      <c r="W50" s="79"/>
    </row>
    <row r="51" spans="1:23" ht="15" x14ac:dyDescent="0.25">
      <c r="A51" s="44"/>
      <c r="B51" s="22"/>
      <c r="C51" s="89"/>
      <c r="D51" s="89"/>
      <c r="E51" s="89"/>
      <c r="F51" s="89"/>
      <c r="G51" s="91"/>
      <c r="H51" s="91"/>
      <c r="I51" s="44"/>
      <c r="J51" s="44"/>
      <c r="K51" s="44"/>
      <c r="L51" s="87"/>
      <c r="M51" s="78"/>
      <c r="N51" s="44"/>
      <c r="O51" s="44"/>
      <c r="P51" s="44"/>
      <c r="Q51" s="90"/>
      <c r="R51" s="44"/>
      <c r="S51" s="78"/>
      <c r="T51" s="79"/>
      <c r="U51" s="79"/>
      <c r="V51" s="79"/>
      <c r="W51" s="79"/>
    </row>
    <row r="52" spans="1:23" ht="15" x14ac:dyDescent="0.25">
      <c r="A52" s="44"/>
      <c r="B52" s="22"/>
      <c r="C52" s="89"/>
      <c r="D52" s="89"/>
      <c r="E52" s="89"/>
      <c r="F52" s="89"/>
      <c r="G52" s="91"/>
      <c r="H52" s="91"/>
      <c r="I52" s="44"/>
      <c r="J52" s="44"/>
      <c r="K52" s="44"/>
      <c r="L52" s="87"/>
      <c r="M52" s="78"/>
      <c r="N52" s="85"/>
      <c r="O52" s="85"/>
      <c r="P52" s="85"/>
      <c r="Q52" s="93"/>
      <c r="R52" s="85"/>
      <c r="S52" s="78"/>
      <c r="T52" s="79"/>
      <c r="U52" s="79"/>
      <c r="V52" s="79"/>
      <c r="W52" s="79"/>
    </row>
    <row r="53" spans="1:23" ht="15" x14ac:dyDescent="0.25">
      <c r="A53" s="44"/>
      <c r="B53" s="22"/>
      <c r="C53" s="89"/>
      <c r="D53" s="89"/>
      <c r="E53" s="89"/>
      <c r="F53" s="89"/>
      <c r="G53" s="91"/>
      <c r="H53" s="91"/>
      <c r="I53" s="44"/>
      <c r="J53" s="44"/>
      <c r="K53" s="44"/>
      <c r="L53" s="87"/>
      <c r="M53" s="94"/>
      <c r="N53" s="79"/>
      <c r="O53" s="79"/>
      <c r="P53" s="79"/>
      <c r="Q53" s="60"/>
      <c r="R53" s="60"/>
      <c r="S53" s="60"/>
      <c r="T53" s="60"/>
      <c r="U53" s="60"/>
      <c r="V53" s="60"/>
      <c r="W53" s="79"/>
    </row>
    <row r="54" spans="1:23" ht="15" x14ac:dyDescent="0.25">
      <c r="A54" s="44"/>
      <c r="B54" s="22"/>
      <c r="C54" s="89"/>
      <c r="D54" s="89"/>
      <c r="E54" s="89"/>
      <c r="F54" s="89"/>
      <c r="G54" s="91"/>
      <c r="H54" s="91"/>
      <c r="I54" s="91"/>
      <c r="J54" s="91"/>
      <c r="K54" s="91"/>
      <c r="L54" s="87"/>
      <c r="M54" s="78"/>
      <c r="N54" s="44"/>
      <c r="O54" s="44"/>
      <c r="P54" s="44"/>
      <c r="Q54" s="90"/>
      <c r="R54" s="44"/>
      <c r="S54" s="78"/>
      <c r="T54" s="79"/>
      <c r="U54" s="79"/>
      <c r="V54" s="79"/>
      <c r="W54" s="79"/>
    </row>
    <row r="55" spans="1:23" ht="15" x14ac:dyDescent="0.25">
      <c r="A55" s="44"/>
      <c r="B55" s="22"/>
      <c r="C55" s="89"/>
      <c r="D55" s="89"/>
      <c r="E55" s="89"/>
      <c r="F55" s="89"/>
      <c r="G55" s="91"/>
      <c r="H55" s="91"/>
      <c r="I55" s="91"/>
      <c r="J55" s="91"/>
      <c r="K55" s="44"/>
      <c r="L55" s="87"/>
      <c r="M55" s="78"/>
      <c r="N55" s="44"/>
      <c r="O55" s="44"/>
      <c r="P55" s="44"/>
      <c r="Q55" s="93"/>
      <c r="R55" s="85"/>
      <c r="S55" s="78"/>
      <c r="T55" s="79"/>
      <c r="U55" s="79"/>
      <c r="V55" s="79"/>
      <c r="W55" s="79"/>
    </row>
    <row r="56" spans="1:23" x14ac:dyDescent="0.25">
      <c r="A56" s="44"/>
      <c r="B56" s="22"/>
      <c r="C56" s="89"/>
      <c r="D56" s="89"/>
      <c r="E56" s="89"/>
      <c r="F56" s="89"/>
      <c r="G56" s="91"/>
      <c r="H56" s="91"/>
      <c r="I56" s="91"/>
      <c r="J56" s="91"/>
      <c r="K56" s="44"/>
      <c r="L56" s="87"/>
      <c r="M56" s="79"/>
      <c r="N56" s="79"/>
      <c r="O56" s="79"/>
      <c r="P56" s="79"/>
      <c r="Q56" s="79"/>
      <c r="R56" s="79"/>
      <c r="S56" s="79"/>
      <c r="T56" s="79"/>
      <c r="U56" s="79"/>
      <c r="V56" s="79"/>
      <c r="W56" s="79"/>
    </row>
    <row r="57" spans="1:23" ht="15.75" x14ac:dyDescent="0.25">
      <c r="A57" s="44"/>
      <c r="B57" s="22"/>
      <c r="C57" s="89"/>
      <c r="D57" s="89"/>
      <c r="E57" s="89"/>
      <c r="F57" s="89"/>
      <c r="G57" s="91"/>
      <c r="H57" s="91"/>
      <c r="I57" s="91"/>
      <c r="J57" s="91"/>
      <c r="K57" s="44"/>
      <c r="L57" s="87"/>
      <c r="M57" s="95"/>
      <c r="N57" s="44"/>
      <c r="O57" s="44"/>
      <c r="P57" s="44"/>
      <c r="Q57" s="90"/>
      <c r="R57" s="44"/>
      <c r="S57" s="79"/>
      <c r="T57" s="79"/>
      <c r="U57" s="79"/>
      <c r="V57" s="79"/>
      <c r="W57" s="79"/>
    </row>
    <row r="58" spans="1:23" ht="15" x14ac:dyDescent="0.25">
      <c r="A58" s="44"/>
      <c r="B58" s="22"/>
      <c r="C58" s="89"/>
      <c r="D58" s="89"/>
      <c r="E58" s="89"/>
      <c r="F58" s="89"/>
      <c r="G58" s="91"/>
      <c r="H58" s="91"/>
      <c r="I58" s="91"/>
      <c r="J58" s="91"/>
      <c r="K58" s="44"/>
      <c r="L58" s="87"/>
      <c r="M58" s="94"/>
      <c r="N58" s="79"/>
      <c r="O58" s="79"/>
      <c r="P58" s="79"/>
      <c r="Q58" s="60"/>
      <c r="R58" s="60"/>
      <c r="S58" s="60"/>
      <c r="T58" s="60"/>
      <c r="U58" s="60"/>
      <c r="V58" s="60"/>
      <c r="W58" s="60"/>
    </row>
    <row r="59" spans="1:23" ht="15" x14ac:dyDescent="0.25">
      <c r="A59" s="44"/>
      <c r="B59" s="22"/>
      <c r="C59" s="89"/>
      <c r="D59" s="89"/>
      <c r="E59" s="89"/>
      <c r="F59" s="89"/>
      <c r="G59" s="91"/>
      <c r="H59" s="91"/>
      <c r="I59" s="91"/>
      <c r="J59" s="91"/>
      <c r="K59" s="44"/>
      <c r="L59" s="87"/>
      <c r="M59" s="78"/>
      <c r="N59" s="44"/>
      <c r="O59" s="44"/>
      <c r="P59" s="44"/>
      <c r="Q59" s="93"/>
      <c r="R59" s="85"/>
      <c r="S59" s="78"/>
      <c r="T59" s="79"/>
      <c r="U59" s="79"/>
      <c r="V59" s="79"/>
      <c r="W59" s="79"/>
    </row>
    <row r="60" spans="1:23" ht="15" x14ac:dyDescent="0.25">
      <c r="A60" s="44"/>
      <c r="B60" s="22"/>
      <c r="C60" s="89"/>
      <c r="D60" s="89"/>
      <c r="E60" s="89"/>
      <c r="F60" s="89"/>
      <c r="G60" s="91"/>
      <c r="H60" s="91"/>
      <c r="I60" s="91"/>
      <c r="J60" s="91"/>
      <c r="K60" s="44"/>
      <c r="L60" s="87"/>
      <c r="M60" s="78"/>
      <c r="N60" s="44"/>
      <c r="O60" s="44"/>
      <c r="P60" s="44"/>
      <c r="Q60" s="93"/>
      <c r="R60" s="85"/>
      <c r="S60" s="78"/>
      <c r="T60" s="79"/>
      <c r="U60" s="79"/>
      <c r="V60" s="79"/>
      <c r="W60" s="79"/>
    </row>
    <row r="61" spans="1:23" ht="15" x14ac:dyDescent="0.25">
      <c r="A61" s="44"/>
      <c r="B61" s="22"/>
      <c r="C61" s="89"/>
      <c r="D61" s="89"/>
      <c r="E61" s="89"/>
      <c r="F61" s="89"/>
      <c r="G61" s="91"/>
      <c r="H61" s="91"/>
      <c r="I61" s="91"/>
      <c r="J61" s="91"/>
      <c r="K61" s="44"/>
      <c r="L61" s="87"/>
      <c r="M61" s="78"/>
      <c r="N61" s="44"/>
      <c r="O61" s="44"/>
      <c r="P61" s="44"/>
      <c r="Q61" s="93"/>
      <c r="R61" s="85"/>
      <c r="S61" s="78"/>
      <c r="T61" s="79"/>
      <c r="U61" s="79"/>
      <c r="V61" s="79"/>
      <c r="W61" s="79"/>
    </row>
    <row r="62" spans="1:23" ht="15" x14ac:dyDescent="0.25">
      <c r="A62" s="44"/>
      <c r="B62" s="22"/>
      <c r="C62" s="89"/>
      <c r="D62" s="89"/>
      <c r="E62" s="89"/>
      <c r="F62" s="89"/>
      <c r="G62" s="91"/>
      <c r="H62" s="91"/>
      <c r="I62" s="91"/>
      <c r="J62" s="91"/>
      <c r="K62" s="44"/>
      <c r="L62" s="87"/>
      <c r="M62" s="78"/>
      <c r="N62" s="44"/>
      <c r="O62" s="44"/>
      <c r="P62" s="44"/>
      <c r="Q62" s="93"/>
      <c r="R62" s="85"/>
      <c r="S62" s="78"/>
      <c r="T62" s="79"/>
      <c r="U62" s="79"/>
      <c r="V62" s="79"/>
      <c r="W62" s="79"/>
    </row>
    <row r="63" spans="1:23" ht="15" x14ac:dyDescent="0.25">
      <c r="A63" s="44"/>
      <c r="B63" s="22"/>
      <c r="C63" s="89"/>
      <c r="D63" s="89"/>
      <c r="E63" s="89"/>
      <c r="F63" s="89"/>
      <c r="G63" s="91"/>
      <c r="H63" s="91"/>
      <c r="I63" s="91"/>
      <c r="J63" s="91"/>
      <c r="K63" s="44"/>
      <c r="L63" s="87"/>
      <c r="M63" s="78"/>
      <c r="N63" s="44"/>
      <c r="O63" s="44"/>
      <c r="P63" s="44"/>
      <c r="Q63" s="93"/>
      <c r="R63" s="85"/>
      <c r="S63" s="78"/>
      <c r="T63" s="79"/>
      <c r="U63" s="79"/>
      <c r="V63" s="79"/>
      <c r="W63" s="79"/>
    </row>
    <row r="64" spans="1:23" ht="15" x14ac:dyDescent="0.25">
      <c r="A64" s="44"/>
      <c r="B64" s="22"/>
      <c r="C64" s="89"/>
      <c r="D64" s="89"/>
      <c r="E64" s="89"/>
      <c r="F64" s="89"/>
      <c r="G64" s="91"/>
      <c r="H64" s="91"/>
      <c r="I64" s="91"/>
      <c r="J64" s="91"/>
      <c r="K64" s="44"/>
      <c r="L64" s="87"/>
      <c r="M64" s="60"/>
      <c r="N64" s="61"/>
      <c r="O64" s="61"/>
      <c r="P64" s="61"/>
      <c r="Q64" s="61"/>
      <c r="R64" s="61"/>
      <c r="S64" s="78"/>
      <c r="T64" s="96"/>
      <c r="U64" s="79"/>
      <c r="V64" s="79"/>
      <c r="W64" s="79"/>
    </row>
    <row r="65" spans="1:23" ht="15" x14ac:dyDescent="0.25">
      <c r="A65" s="44"/>
      <c r="B65" s="22"/>
      <c r="C65" s="89"/>
      <c r="D65" s="89"/>
      <c r="E65" s="89"/>
      <c r="F65" s="89"/>
      <c r="G65" s="91"/>
      <c r="H65" s="91"/>
      <c r="I65" s="91"/>
      <c r="J65" s="91"/>
      <c r="K65" s="44"/>
      <c r="L65" s="87"/>
      <c r="M65" s="94"/>
      <c r="N65" s="96"/>
      <c r="O65" s="96"/>
      <c r="P65" s="96"/>
      <c r="Q65" s="96"/>
      <c r="R65" s="79"/>
      <c r="S65" s="79"/>
      <c r="T65" s="79"/>
      <c r="U65" s="79"/>
      <c r="V65" s="79"/>
      <c r="W65" s="79"/>
    </row>
    <row r="66" spans="1:23" ht="15" x14ac:dyDescent="0.25">
      <c r="A66" s="44"/>
      <c r="B66" s="22"/>
      <c r="C66" s="89"/>
      <c r="D66" s="89"/>
      <c r="E66" s="89"/>
      <c r="F66" s="89"/>
      <c r="G66" s="91"/>
      <c r="H66" s="91"/>
      <c r="I66" s="91"/>
      <c r="J66" s="91"/>
      <c r="K66" s="44"/>
      <c r="L66" s="87"/>
      <c r="M66" s="92"/>
      <c r="N66" s="44"/>
      <c r="O66" s="44"/>
      <c r="P66" s="44"/>
      <c r="Q66" s="44"/>
      <c r="R66" s="44"/>
      <c r="S66" s="78"/>
      <c r="T66" s="79"/>
      <c r="U66" s="79"/>
      <c r="V66" s="79"/>
      <c r="W66" s="79"/>
    </row>
    <row r="67" spans="1:23" ht="15" x14ac:dyDescent="0.25">
      <c r="A67" s="44"/>
      <c r="B67" s="22"/>
      <c r="C67" s="89"/>
      <c r="D67" s="89"/>
      <c r="E67" s="89"/>
      <c r="F67" s="89"/>
      <c r="G67" s="91"/>
      <c r="H67" s="91"/>
      <c r="I67" s="91"/>
      <c r="J67" s="91"/>
      <c r="K67" s="44"/>
      <c r="L67" s="87"/>
      <c r="M67" s="92"/>
      <c r="N67" s="44"/>
      <c r="O67" s="44"/>
      <c r="P67" s="44"/>
      <c r="Q67" s="60"/>
      <c r="R67" s="60"/>
      <c r="S67" s="60"/>
      <c r="T67" s="60"/>
      <c r="U67" s="60"/>
      <c r="V67" s="60"/>
      <c r="W67" s="60"/>
    </row>
    <row r="68" spans="1:23" ht="15" x14ac:dyDescent="0.25">
      <c r="A68" s="44"/>
      <c r="B68" s="22"/>
      <c r="C68" s="89"/>
      <c r="D68" s="89"/>
      <c r="E68" s="89"/>
      <c r="F68" s="89"/>
      <c r="G68" s="91"/>
      <c r="H68" s="91"/>
      <c r="I68" s="91"/>
      <c r="J68" s="91"/>
      <c r="K68" s="44"/>
      <c r="L68" s="87"/>
      <c r="M68" s="92"/>
      <c r="N68" s="44"/>
      <c r="O68" s="44"/>
      <c r="P68" s="44"/>
      <c r="Q68" s="44"/>
      <c r="R68" s="44"/>
      <c r="S68" s="78"/>
      <c r="T68" s="79"/>
      <c r="U68" s="79"/>
      <c r="V68" s="79"/>
      <c r="W68" s="79"/>
    </row>
    <row r="69" spans="1:23" s="97" customFormat="1" ht="15" x14ac:dyDescent="0.25">
      <c r="A69" s="44"/>
      <c r="B69" s="22"/>
      <c r="C69" s="89"/>
      <c r="D69" s="89"/>
      <c r="E69" s="89"/>
      <c r="F69" s="89"/>
      <c r="G69" s="91"/>
      <c r="H69" s="44"/>
      <c r="I69" s="91"/>
      <c r="J69" s="91"/>
      <c r="K69" s="91"/>
      <c r="L69" s="87"/>
      <c r="M69" s="92"/>
      <c r="N69" s="44"/>
      <c r="O69" s="44"/>
      <c r="P69" s="44"/>
      <c r="Q69" s="44"/>
      <c r="R69" s="44"/>
      <c r="S69" s="78"/>
      <c r="T69" s="79"/>
      <c r="U69" s="79"/>
      <c r="V69" s="79"/>
      <c r="W69" s="79"/>
    </row>
    <row r="70" spans="1:23" s="97" customFormat="1" ht="15" x14ac:dyDescent="0.25">
      <c r="A70" s="44"/>
      <c r="B70" s="79"/>
      <c r="C70" s="79"/>
      <c r="D70" s="79"/>
      <c r="E70" s="79"/>
      <c r="F70" s="79"/>
      <c r="G70" s="79"/>
      <c r="H70" s="79"/>
      <c r="I70" s="79"/>
      <c r="J70" s="79"/>
      <c r="K70" s="91"/>
      <c r="L70" s="87"/>
      <c r="M70" s="92"/>
      <c r="N70" s="44"/>
      <c r="O70" s="44"/>
      <c r="P70" s="44"/>
      <c r="Q70" s="44"/>
      <c r="R70" s="44"/>
      <c r="S70" s="78"/>
      <c r="T70" s="79"/>
      <c r="U70" s="79"/>
      <c r="V70" s="79"/>
      <c r="W70" s="79"/>
    </row>
    <row r="71" spans="1:23" s="97" customFormat="1" x14ac:dyDescent="0.25">
      <c r="A71" s="44"/>
      <c r="B71" s="79"/>
      <c r="C71" s="79"/>
      <c r="D71" s="79"/>
      <c r="E71" s="79"/>
      <c r="F71" s="79"/>
      <c r="G71" s="79"/>
      <c r="H71" s="79"/>
      <c r="I71" s="79"/>
      <c r="J71" s="79"/>
      <c r="K71" s="91"/>
      <c r="L71" s="87"/>
      <c r="M71" s="92"/>
      <c r="N71" s="44"/>
      <c r="O71" s="44"/>
      <c r="P71" s="44"/>
      <c r="Q71" s="44"/>
      <c r="R71" s="44"/>
      <c r="S71" s="44"/>
      <c r="T71" s="79"/>
      <c r="U71" s="79"/>
      <c r="V71" s="79"/>
      <c r="W71" s="79"/>
    </row>
    <row r="72" spans="1:23" s="97" customFormat="1" x14ac:dyDescent="0.25">
      <c r="A72" s="44"/>
      <c r="B72" s="22"/>
      <c r="C72" s="89"/>
      <c r="D72" s="89"/>
      <c r="E72" s="89"/>
      <c r="F72" s="89"/>
      <c r="G72" s="91"/>
      <c r="H72" s="91"/>
      <c r="I72" s="44"/>
      <c r="J72" s="91"/>
      <c r="K72" s="91"/>
      <c r="L72" s="45"/>
      <c r="M72" s="87"/>
      <c r="N72" s="44"/>
      <c r="O72" s="44"/>
      <c r="P72" s="44"/>
      <c r="Q72" s="85"/>
      <c r="R72" s="85"/>
      <c r="S72" s="98"/>
    </row>
    <row r="73" spans="1:23" s="97" customFormat="1" x14ac:dyDescent="0.25">
      <c r="A73" s="44"/>
      <c r="B73" s="22"/>
      <c r="C73" s="89"/>
      <c r="D73" s="89"/>
      <c r="E73" s="89"/>
      <c r="F73" s="89"/>
      <c r="G73" s="91"/>
      <c r="H73" s="91"/>
      <c r="I73" s="44"/>
      <c r="J73" s="91"/>
      <c r="K73" s="91"/>
      <c r="L73" s="45"/>
      <c r="M73" s="87"/>
      <c r="N73" s="44"/>
      <c r="O73" s="44"/>
      <c r="P73" s="44"/>
      <c r="Q73" s="85"/>
      <c r="R73" s="85"/>
      <c r="S73" s="98"/>
    </row>
    <row r="74" spans="1:23" s="97" customFormat="1" x14ac:dyDescent="0.25">
      <c r="A74" s="44"/>
      <c r="B74" s="22"/>
      <c r="C74" s="89"/>
      <c r="D74" s="89"/>
      <c r="E74" s="89"/>
      <c r="F74" s="89"/>
      <c r="G74" s="91"/>
      <c r="H74" s="91"/>
      <c r="I74" s="91"/>
      <c r="J74" s="91"/>
      <c r="K74" s="91"/>
      <c r="L74" s="99"/>
      <c r="M74" s="87"/>
      <c r="N74" s="44"/>
      <c r="O74" s="44"/>
      <c r="P74" s="44"/>
      <c r="Q74" s="85"/>
      <c r="R74" s="85"/>
      <c r="S74" s="98"/>
    </row>
    <row r="75" spans="1:23" x14ac:dyDescent="0.25">
      <c r="M75" s="87"/>
      <c r="N75" s="85"/>
      <c r="O75" s="85"/>
      <c r="P75" s="44"/>
      <c r="Q75" s="100"/>
      <c r="R75" s="100"/>
    </row>
    <row r="76" spans="1:23" x14ac:dyDescent="0.25">
      <c r="S76" s="101"/>
      <c r="T76" s="102"/>
      <c r="U76" s="45"/>
    </row>
    <row r="77" spans="1:23" x14ac:dyDescent="0.25">
      <c r="S77" s="101"/>
      <c r="T77" s="102"/>
      <c r="U77" s="45"/>
    </row>
  </sheetData>
  <mergeCells count="16">
    <mergeCell ref="K10:K11"/>
    <mergeCell ref="A19:G19"/>
    <mergeCell ref="A29:K29"/>
    <mergeCell ref="A31:K31"/>
    <mergeCell ref="D9:F9"/>
    <mergeCell ref="G9:I9"/>
    <mergeCell ref="A10:A11"/>
    <mergeCell ref="B10:B11"/>
    <mergeCell ref="C10:C11"/>
    <mergeCell ref="J10:J11"/>
    <mergeCell ref="A1:L1"/>
    <mergeCell ref="A3:M3"/>
    <mergeCell ref="A4:L4"/>
    <mergeCell ref="A5:L5"/>
    <mergeCell ref="A7:G7"/>
    <mergeCell ref="I7:L7"/>
  </mergeCells>
  <conditionalFormatting sqref="G69:I69 G72:I74">
    <cfRule type="containsText" dxfId="35" priority="11" operator="containsText" text="0/0">
      <formula>NOT(ISERROR(SEARCH("0/0",G69)))</formula>
    </cfRule>
  </conditionalFormatting>
  <conditionalFormatting sqref="J42:K42 H22:K25 G41:G42 I41:K41 H43:K44 K54:K68 H45 J45:K45 I46:K53 G37:K40 H8">
    <cfRule type="notContainsBlanks" dxfId="34" priority="10">
      <formula>LEN(TRIM(G8))&gt;0</formula>
    </cfRule>
  </conditionalFormatting>
  <conditionalFormatting sqref="G36:I40 H22:I25 G41:G42 I41 H43:I44 H45 I46:I53">
    <cfRule type="cellIs" dxfId="33" priority="9" operator="equal">
      <formula>"0/0"</formula>
    </cfRule>
  </conditionalFormatting>
  <conditionalFormatting sqref="J22:K25 K54:K68 J36:K53 H8">
    <cfRule type="cellIs" dxfId="32" priority="7" operator="equal">
      <formula>0</formula>
    </cfRule>
    <cfRule type="cellIs" dxfId="31" priority="8" operator="equal">
      <formula>0</formula>
    </cfRule>
  </conditionalFormatting>
  <conditionalFormatting sqref="I43:J43">
    <cfRule type="cellIs" dxfId="30" priority="6" operator="equal">
      <formula>0</formula>
    </cfRule>
  </conditionalFormatting>
  <conditionalFormatting sqref="J22:K25 K54:K68">
    <cfRule type="cellIs" dxfId="29" priority="12" operator="equal">
      <formula>#REF!</formula>
    </cfRule>
  </conditionalFormatting>
  <conditionalFormatting sqref="D12:K17">
    <cfRule type="cellIs" dxfId="28" priority="5" stopIfTrue="1" operator="notEqual">
      <formula>0</formula>
    </cfRule>
  </conditionalFormatting>
  <conditionalFormatting sqref="G20">
    <cfRule type="notContainsBlanks" dxfId="27" priority="4">
      <formula>LEN(TRIM(G20))&gt;0</formula>
    </cfRule>
  </conditionalFormatting>
  <conditionalFormatting sqref="G20">
    <cfRule type="cellIs" dxfId="26" priority="3" operator="equal">
      <formula>"0/0"</formula>
    </cfRule>
  </conditionalFormatting>
  <conditionalFormatting sqref="D22:G27">
    <cfRule type="cellIs" dxfId="25" priority="2" stopIfTrue="1" operator="notEqual">
      <formula>0</formula>
    </cfRule>
  </conditionalFormatting>
  <conditionalFormatting sqref="D22:G27">
    <cfRule type="cellIs" dxfId="24" priority="1" stopIfTrue="1" operator="notEqual">
      <formula>0</formula>
    </cfRule>
  </conditionalFormatting>
  <dataValidations count="3">
    <dataValidation allowBlank="1" showInputMessage="1" showErrorMessage="1" sqref="B12:B17 B22:B27"/>
    <dataValidation type="list" allowBlank="1" showInputMessage="1" showErrorMessage="1" sqref="B72:B73 IX72:IX73 ST72:ST73 ACP72:ACP73 AML72:AML73 AWH72:AWH73 BGD72:BGD73 BPZ72:BPZ73 BZV72:BZV73 CJR72:CJR73 CTN72:CTN73 DDJ72:DDJ73 DNF72:DNF73 DXB72:DXB73 EGX72:EGX73 EQT72:EQT73 FAP72:FAP73 FKL72:FKL73 FUH72:FUH73 GED72:GED73 GNZ72:GNZ73 GXV72:GXV73 HHR72:HHR73 HRN72:HRN73 IBJ72:IBJ73 ILF72:ILF73 IVB72:IVB73 JEX72:JEX73 JOT72:JOT73 JYP72:JYP73 KIL72:KIL73 KSH72:KSH73 LCD72:LCD73 LLZ72:LLZ73 LVV72:LVV73 MFR72:MFR73 MPN72:MPN73 MZJ72:MZJ73 NJF72:NJF73 NTB72:NTB73 OCX72:OCX73 OMT72:OMT73 OWP72:OWP73 PGL72:PGL73 PQH72:PQH73 QAD72:QAD73 QJZ72:QJZ73 QTV72:QTV73 RDR72:RDR73 RNN72:RNN73 RXJ72:RXJ73 SHF72:SHF73 SRB72:SRB73 TAX72:TAX73 TKT72:TKT73 TUP72:TUP73 UEL72:UEL73 UOH72:UOH73 UYD72:UYD73 VHZ72:VHZ73 VRV72:VRV73 WBR72:WBR73 WLN72:WLN73 WVJ72:WVJ73 B65608:B65609 IX65608:IX65609 ST65608:ST65609 ACP65608:ACP65609 AML65608:AML65609 AWH65608:AWH65609 BGD65608:BGD65609 BPZ65608:BPZ65609 BZV65608:BZV65609 CJR65608:CJR65609 CTN65608:CTN65609 DDJ65608:DDJ65609 DNF65608:DNF65609 DXB65608:DXB65609 EGX65608:EGX65609 EQT65608:EQT65609 FAP65608:FAP65609 FKL65608:FKL65609 FUH65608:FUH65609 GED65608:GED65609 GNZ65608:GNZ65609 GXV65608:GXV65609 HHR65608:HHR65609 HRN65608:HRN65609 IBJ65608:IBJ65609 ILF65608:ILF65609 IVB65608:IVB65609 JEX65608:JEX65609 JOT65608:JOT65609 JYP65608:JYP65609 KIL65608:KIL65609 KSH65608:KSH65609 LCD65608:LCD65609 LLZ65608:LLZ65609 LVV65608:LVV65609 MFR65608:MFR65609 MPN65608:MPN65609 MZJ65608:MZJ65609 NJF65608:NJF65609 NTB65608:NTB65609 OCX65608:OCX65609 OMT65608:OMT65609 OWP65608:OWP65609 PGL65608:PGL65609 PQH65608:PQH65609 QAD65608:QAD65609 QJZ65608:QJZ65609 QTV65608:QTV65609 RDR65608:RDR65609 RNN65608:RNN65609 RXJ65608:RXJ65609 SHF65608:SHF65609 SRB65608:SRB65609 TAX65608:TAX65609 TKT65608:TKT65609 TUP65608:TUP65609 UEL65608:UEL65609 UOH65608:UOH65609 UYD65608:UYD65609 VHZ65608:VHZ65609 VRV65608:VRV65609 WBR65608:WBR65609 WLN65608:WLN65609 WVJ65608:WVJ65609 B131144:B131145 IX131144:IX131145 ST131144:ST131145 ACP131144:ACP131145 AML131144:AML131145 AWH131144:AWH131145 BGD131144:BGD131145 BPZ131144:BPZ131145 BZV131144:BZV131145 CJR131144:CJR131145 CTN131144:CTN131145 DDJ131144:DDJ131145 DNF131144:DNF131145 DXB131144:DXB131145 EGX131144:EGX131145 EQT131144:EQT131145 FAP131144:FAP131145 FKL131144:FKL131145 FUH131144:FUH131145 GED131144:GED131145 GNZ131144:GNZ131145 GXV131144:GXV131145 HHR131144:HHR131145 HRN131144:HRN131145 IBJ131144:IBJ131145 ILF131144:ILF131145 IVB131144:IVB131145 JEX131144:JEX131145 JOT131144:JOT131145 JYP131144:JYP131145 KIL131144:KIL131145 KSH131144:KSH131145 LCD131144:LCD131145 LLZ131144:LLZ131145 LVV131144:LVV131145 MFR131144:MFR131145 MPN131144:MPN131145 MZJ131144:MZJ131145 NJF131144:NJF131145 NTB131144:NTB131145 OCX131144:OCX131145 OMT131144:OMT131145 OWP131144:OWP131145 PGL131144:PGL131145 PQH131144:PQH131145 QAD131144:QAD131145 QJZ131144:QJZ131145 QTV131144:QTV131145 RDR131144:RDR131145 RNN131144:RNN131145 RXJ131144:RXJ131145 SHF131144:SHF131145 SRB131144:SRB131145 TAX131144:TAX131145 TKT131144:TKT131145 TUP131144:TUP131145 UEL131144:UEL131145 UOH131144:UOH131145 UYD131144:UYD131145 VHZ131144:VHZ131145 VRV131144:VRV131145 WBR131144:WBR131145 WLN131144:WLN131145 WVJ131144:WVJ131145 B196680:B196681 IX196680:IX196681 ST196680:ST196681 ACP196680:ACP196681 AML196680:AML196681 AWH196680:AWH196681 BGD196680:BGD196681 BPZ196680:BPZ196681 BZV196680:BZV196681 CJR196680:CJR196681 CTN196680:CTN196681 DDJ196680:DDJ196681 DNF196680:DNF196681 DXB196680:DXB196681 EGX196680:EGX196681 EQT196680:EQT196681 FAP196680:FAP196681 FKL196680:FKL196681 FUH196680:FUH196681 GED196680:GED196681 GNZ196680:GNZ196681 GXV196680:GXV196681 HHR196680:HHR196681 HRN196680:HRN196681 IBJ196680:IBJ196681 ILF196680:ILF196681 IVB196680:IVB196681 JEX196680:JEX196681 JOT196680:JOT196681 JYP196680:JYP196681 KIL196680:KIL196681 KSH196680:KSH196681 LCD196680:LCD196681 LLZ196680:LLZ196681 LVV196680:LVV196681 MFR196680:MFR196681 MPN196680:MPN196681 MZJ196680:MZJ196681 NJF196680:NJF196681 NTB196680:NTB196681 OCX196680:OCX196681 OMT196680:OMT196681 OWP196680:OWP196681 PGL196680:PGL196681 PQH196680:PQH196681 QAD196680:QAD196681 QJZ196680:QJZ196681 QTV196680:QTV196681 RDR196680:RDR196681 RNN196680:RNN196681 RXJ196680:RXJ196681 SHF196680:SHF196681 SRB196680:SRB196681 TAX196680:TAX196681 TKT196680:TKT196681 TUP196680:TUP196681 UEL196680:UEL196681 UOH196680:UOH196681 UYD196680:UYD196681 VHZ196680:VHZ196681 VRV196680:VRV196681 WBR196680:WBR196681 WLN196680:WLN196681 WVJ196680:WVJ196681 B262216:B262217 IX262216:IX262217 ST262216:ST262217 ACP262216:ACP262217 AML262216:AML262217 AWH262216:AWH262217 BGD262216:BGD262217 BPZ262216:BPZ262217 BZV262216:BZV262217 CJR262216:CJR262217 CTN262216:CTN262217 DDJ262216:DDJ262217 DNF262216:DNF262217 DXB262216:DXB262217 EGX262216:EGX262217 EQT262216:EQT262217 FAP262216:FAP262217 FKL262216:FKL262217 FUH262216:FUH262217 GED262216:GED262217 GNZ262216:GNZ262217 GXV262216:GXV262217 HHR262216:HHR262217 HRN262216:HRN262217 IBJ262216:IBJ262217 ILF262216:ILF262217 IVB262216:IVB262217 JEX262216:JEX262217 JOT262216:JOT262217 JYP262216:JYP262217 KIL262216:KIL262217 KSH262216:KSH262217 LCD262216:LCD262217 LLZ262216:LLZ262217 LVV262216:LVV262217 MFR262216:MFR262217 MPN262216:MPN262217 MZJ262216:MZJ262217 NJF262216:NJF262217 NTB262216:NTB262217 OCX262216:OCX262217 OMT262216:OMT262217 OWP262216:OWP262217 PGL262216:PGL262217 PQH262216:PQH262217 QAD262216:QAD262217 QJZ262216:QJZ262217 QTV262216:QTV262217 RDR262216:RDR262217 RNN262216:RNN262217 RXJ262216:RXJ262217 SHF262216:SHF262217 SRB262216:SRB262217 TAX262216:TAX262217 TKT262216:TKT262217 TUP262216:TUP262217 UEL262216:UEL262217 UOH262216:UOH262217 UYD262216:UYD262217 VHZ262216:VHZ262217 VRV262216:VRV262217 WBR262216:WBR262217 WLN262216:WLN262217 WVJ262216:WVJ262217 B327752:B327753 IX327752:IX327753 ST327752:ST327753 ACP327752:ACP327753 AML327752:AML327753 AWH327752:AWH327753 BGD327752:BGD327753 BPZ327752:BPZ327753 BZV327752:BZV327753 CJR327752:CJR327753 CTN327752:CTN327753 DDJ327752:DDJ327753 DNF327752:DNF327753 DXB327752:DXB327753 EGX327752:EGX327753 EQT327752:EQT327753 FAP327752:FAP327753 FKL327752:FKL327753 FUH327752:FUH327753 GED327752:GED327753 GNZ327752:GNZ327753 GXV327752:GXV327753 HHR327752:HHR327753 HRN327752:HRN327753 IBJ327752:IBJ327753 ILF327752:ILF327753 IVB327752:IVB327753 JEX327752:JEX327753 JOT327752:JOT327753 JYP327752:JYP327753 KIL327752:KIL327753 KSH327752:KSH327753 LCD327752:LCD327753 LLZ327752:LLZ327753 LVV327752:LVV327753 MFR327752:MFR327753 MPN327752:MPN327753 MZJ327752:MZJ327753 NJF327752:NJF327753 NTB327752:NTB327753 OCX327752:OCX327753 OMT327752:OMT327753 OWP327752:OWP327753 PGL327752:PGL327753 PQH327752:PQH327753 QAD327752:QAD327753 QJZ327752:QJZ327753 QTV327752:QTV327753 RDR327752:RDR327753 RNN327752:RNN327753 RXJ327752:RXJ327753 SHF327752:SHF327753 SRB327752:SRB327753 TAX327752:TAX327753 TKT327752:TKT327753 TUP327752:TUP327753 UEL327752:UEL327753 UOH327752:UOH327753 UYD327752:UYD327753 VHZ327752:VHZ327753 VRV327752:VRV327753 WBR327752:WBR327753 WLN327752:WLN327753 WVJ327752:WVJ327753 B393288:B393289 IX393288:IX393289 ST393288:ST393289 ACP393288:ACP393289 AML393288:AML393289 AWH393288:AWH393289 BGD393288:BGD393289 BPZ393288:BPZ393289 BZV393288:BZV393289 CJR393288:CJR393289 CTN393288:CTN393289 DDJ393288:DDJ393289 DNF393288:DNF393289 DXB393288:DXB393289 EGX393288:EGX393289 EQT393288:EQT393289 FAP393288:FAP393289 FKL393288:FKL393289 FUH393288:FUH393289 GED393288:GED393289 GNZ393288:GNZ393289 GXV393288:GXV393289 HHR393288:HHR393289 HRN393288:HRN393289 IBJ393288:IBJ393289 ILF393288:ILF393289 IVB393288:IVB393289 JEX393288:JEX393289 JOT393288:JOT393289 JYP393288:JYP393289 KIL393288:KIL393289 KSH393288:KSH393289 LCD393288:LCD393289 LLZ393288:LLZ393289 LVV393288:LVV393289 MFR393288:MFR393289 MPN393288:MPN393289 MZJ393288:MZJ393289 NJF393288:NJF393289 NTB393288:NTB393289 OCX393288:OCX393289 OMT393288:OMT393289 OWP393288:OWP393289 PGL393288:PGL393289 PQH393288:PQH393289 QAD393288:QAD393289 QJZ393288:QJZ393289 QTV393288:QTV393289 RDR393288:RDR393289 RNN393288:RNN393289 RXJ393288:RXJ393289 SHF393288:SHF393289 SRB393288:SRB393289 TAX393288:TAX393289 TKT393288:TKT393289 TUP393288:TUP393289 UEL393288:UEL393289 UOH393288:UOH393289 UYD393288:UYD393289 VHZ393288:VHZ393289 VRV393288:VRV393289 WBR393288:WBR393289 WLN393288:WLN393289 WVJ393288:WVJ393289 B458824:B458825 IX458824:IX458825 ST458824:ST458825 ACP458824:ACP458825 AML458824:AML458825 AWH458824:AWH458825 BGD458824:BGD458825 BPZ458824:BPZ458825 BZV458824:BZV458825 CJR458824:CJR458825 CTN458824:CTN458825 DDJ458824:DDJ458825 DNF458824:DNF458825 DXB458824:DXB458825 EGX458824:EGX458825 EQT458824:EQT458825 FAP458824:FAP458825 FKL458824:FKL458825 FUH458824:FUH458825 GED458824:GED458825 GNZ458824:GNZ458825 GXV458824:GXV458825 HHR458824:HHR458825 HRN458824:HRN458825 IBJ458824:IBJ458825 ILF458824:ILF458825 IVB458824:IVB458825 JEX458824:JEX458825 JOT458824:JOT458825 JYP458824:JYP458825 KIL458824:KIL458825 KSH458824:KSH458825 LCD458824:LCD458825 LLZ458824:LLZ458825 LVV458824:LVV458825 MFR458824:MFR458825 MPN458824:MPN458825 MZJ458824:MZJ458825 NJF458824:NJF458825 NTB458824:NTB458825 OCX458824:OCX458825 OMT458824:OMT458825 OWP458824:OWP458825 PGL458824:PGL458825 PQH458824:PQH458825 QAD458824:QAD458825 QJZ458824:QJZ458825 QTV458824:QTV458825 RDR458824:RDR458825 RNN458824:RNN458825 RXJ458824:RXJ458825 SHF458824:SHF458825 SRB458824:SRB458825 TAX458824:TAX458825 TKT458824:TKT458825 TUP458824:TUP458825 UEL458824:UEL458825 UOH458824:UOH458825 UYD458824:UYD458825 VHZ458824:VHZ458825 VRV458824:VRV458825 WBR458824:WBR458825 WLN458824:WLN458825 WVJ458824:WVJ458825 B524360:B524361 IX524360:IX524361 ST524360:ST524361 ACP524360:ACP524361 AML524360:AML524361 AWH524360:AWH524361 BGD524360:BGD524361 BPZ524360:BPZ524361 BZV524360:BZV524361 CJR524360:CJR524361 CTN524360:CTN524361 DDJ524360:DDJ524361 DNF524360:DNF524361 DXB524360:DXB524361 EGX524360:EGX524361 EQT524360:EQT524361 FAP524360:FAP524361 FKL524360:FKL524361 FUH524360:FUH524361 GED524360:GED524361 GNZ524360:GNZ524361 GXV524360:GXV524361 HHR524360:HHR524361 HRN524360:HRN524361 IBJ524360:IBJ524361 ILF524360:ILF524361 IVB524360:IVB524361 JEX524360:JEX524361 JOT524360:JOT524361 JYP524360:JYP524361 KIL524360:KIL524361 KSH524360:KSH524361 LCD524360:LCD524361 LLZ524360:LLZ524361 LVV524360:LVV524361 MFR524360:MFR524361 MPN524360:MPN524361 MZJ524360:MZJ524361 NJF524360:NJF524361 NTB524360:NTB524361 OCX524360:OCX524361 OMT524360:OMT524361 OWP524360:OWP524361 PGL524360:PGL524361 PQH524360:PQH524361 QAD524360:QAD524361 QJZ524360:QJZ524361 QTV524360:QTV524361 RDR524360:RDR524361 RNN524360:RNN524361 RXJ524360:RXJ524361 SHF524360:SHF524361 SRB524360:SRB524361 TAX524360:TAX524361 TKT524360:TKT524361 TUP524360:TUP524361 UEL524360:UEL524361 UOH524360:UOH524361 UYD524360:UYD524361 VHZ524360:VHZ524361 VRV524360:VRV524361 WBR524360:WBR524361 WLN524360:WLN524361 WVJ524360:WVJ524361 B589896:B589897 IX589896:IX589897 ST589896:ST589897 ACP589896:ACP589897 AML589896:AML589897 AWH589896:AWH589897 BGD589896:BGD589897 BPZ589896:BPZ589897 BZV589896:BZV589897 CJR589896:CJR589897 CTN589896:CTN589897 DDJ589896:DDJ589897 DNF589896:DNF589897 DXB589896:DXB589897 EGX589896:EGX589897 EQT589896:EQT589897 FAP589896:FAP589897 FKL589896:FKL589897 FUH589896:FUH589897 GED589896:GED589897 GNZ589896:GNZ589897 GXV589896:GXV589897 HHR589896:HHR589897 HRN589896:HRN589897 IBJ589896:IBJ589897 ILF589896:ILF589897 IVB589896:IVB589897 JEX589896:JEX589897 JOT589896:JOT589897 JYP589896:JYP589897 KIL589896:KIL589897 KSH589896:KSH589897 LCD589896:LCD589897 LLZ589896:LLZ589897 LVV589896:LVV589897 MFR589896:MFR589897 MPN589896:MPN589897 MZJ589896:MZJ589897 NJF589896:NJF589897 NTB589896:NTB589897 OCX589896:OCX589897 OMT589896:OMT589897 OWP589896:OWP589897 PGL589896:PGL589897 PQH589896:PQH589897 QAD589896:QAD589897 QJZ589896:QJZ589897 QTV589896:QTV589897 RDR589896:RDR589897 RNN589896:RNN589897 RXJ589896:RXJ589897 SHF589896:SHF589897 SRB589896:SRB589897 TAX589896:TAX589897 TKT589896:TKT589897 TUP589896:TUP589897 UEL589896:UEL589897 UOH589896:UOH589897 UYD589896:UYD589897 VHZ589896:VHZ589897 VRV589896:VRV589897 WBR589896:WBR589897 WLN589896:WLN589897 WVJ589896:WVJ589897 B655432:B655433 IX655432:IX655433 ST655432:ST655433 ACP655432:ACP655433 AML655432:AML655433 AWH655432:AWH655433 BGD655432:BGD655433 BPZ655432:BPZ655433 BZV655432:BZV655433 CJR655432:CJR655433 CTN655432:CTN655433 DDJ655432:DDJ655433 DNF655432:DNF655433 DXB655432:DXB655433 EGX655432:EGX655433 EQT655432:EQT655433 FAP655432:FAP655433 FKL655432:FKL655433 FUH655432:FUH655433 GED655432:GED655433 GNZ655432:GNZ655433 GXV655432:GXV655433 HHR655432:HHR655433 HRN655432:HRN655433 IBJ655432:IBJ655433 ILF655432:ILF655433 IVB655432:IVB655433 JEX655432:JEX655433 JOT655432:JOT655433 JYP655432:JYP655433 KIL655432:KIL655433 KSH655432:KSH655433 LCD655432:LCD655433 LLZ655432:LLZ655433 LVV655432:LVV655433 MFR655432:MFR655433 MPN655432:MPN655433 MZJ655432:MZJ655433 NJF655432:NJF655433 NTB655432:NTB655433 OCX655432:OCX655433 OMT655432:OMT655433 OWP655432:OWP655433 PGL655432:PGL655433 PQH655432:PQH655433 QAD655432:QAD655433 QJZ655432:QJZ655433 QTV655432:QTV655433 RDR655432:RDR655433 RNN655432:RNN655433 RXJ655432:RXJ655433 SHF655432:SHF655433 SRB655432:SRB655433 TAX655432:TAX655433 TKT655432:TKT655433 TUP655432:TUP655433 UEL655432:UEL655433 UOH655432:UOH655433 UYD655432:UYD655433 VHZ655432:VHZ655433 VRV655432:VRV655433 WBR655432:WBR655433 WLN655432:WLN655433 WVJ655432:WVJ655433 B720968:B720969 IX720968:IX720969 ST720968:ST720969 ACP720968:ACP720969 AML720968:AML720969 AWH720968:AWH720969 BGD720968:BGD720969 BPZ720968:BPZ720969 BZV720968:BZV720969 CJR720968:CJR720969 CTN720968:CTN720969 DDJ720968:DDJ720969 DNF720968:DNF720969 DXB720968:DXB720969 EGX720968:EGX720969 EQT720968:EQT720969 FAP720968:FAP720969 FKL720968:FKL720969 FUH720968:FUH720969 GED720968:GED720969 GNZ720968:GNZ720969 GXV720968:GXV720969 HHR720968:HHR720969 HRN720968:HRN720969 IBJ720968:IBJ720969 ILF720968:ILF720969 IVB720968:IVB720969 JEX720968:JEX720969 JOT720968:JOT720969 JYP720968:JYP720969 KIL720968:KIL720969 KSH720968:KSH720969 LCD720968:LCD720969 LLZ720968:LLZ720969 LVV720968:LVV720969 MFR720968:MFR720969 MPN720968:MPN720969 MZJ720968:MZJ720969 NJF720968:NJF720969 NTB720968:NTB720969 OCX720968:OCX720969 OMT720968:OMT720969 OWP720968:OWP720969 PGL720968:PGL720969 PQH720968:PQH720969 QAD720968:QAD720969 QJZ720968:QJZ720969 QTV720968:QTV720969 RDR720968:RDR720969 RNN720968:RNN720969 RXJ720968:RXJ720969 SHF720968:SHF720969 SRB720968:SRB720969 TAX720968:TAX720969 TKT720968:TKT720969 TUP720968:TUP720969 UEL720968:UEL720969 UOH720968:UOH720969 UYD720968:UYD720969 VHZ720968:VHZ720969 VRV720968:VRV720969 WBR720968:WBR720969 WLN720968:WLN720969 WVJ720968:WVJ720969 B786504:B786505 IX786504:IX786505 ST786504:ST786505 ACP786504:ACP786505 AML786504:AML786505 AWH786504:AWH786505 BGD786504:BGD786505 BPZ786504:BPZ786505 BZV786504:BZV786505 CJR786504:CJR786505 CTN786504:CTN786505 DDJ786504:DDJ786505 DNF786504:DNF786505 DXB786504:DXB786505 EGX786504:EGX786505 EQT786504:EQT786505 FAP786504:FAP786505 FKL786504:FKL786505 FUH786504:FUH786505 GED786504:GED786505 GNZ786504:GNZ786505 GXV786504:GXV786505 HHR786504:HHR786505 HRN786504:HRN786505 IBJ786504:IBJ786505 ILF786504:ILF786505 IVB786504:IVB786505 JEX786504:JEX786505 JOT786504:JOT786505 JYP786504:JYP786505 KIL786504:KIL786505 KSH786504:KSH786505 LCD786504:LCD786505 LLZ786504:LLZ786505 LVV786504:LVV786505 MFR786504:MFR786505 MPN786504:MPN786505 MZJ786504:MZJ786505 NJF786504:NJF786505 NTB786504:NTB786505 OCX786504:OCX786505 OMT786504:OMT786505 OWP786504:OWP786505 PGL786504:PGL786505 PQH786504:PQH786505 QAD786504:QAD786505 QJZ786504:QJZ786505 QTV786504:QTV786505 RDR786504:RDR786505 RNN786504:RNN786505 RXJ786504:RXJ786505 SHF786504:SHF786505 SRB786504:SRB786505 TAX786504:TAX786505 TKT786504:TKT786505 TUP786504:TUP786505 UEL786504:UEL786505 UOH786504:UOH786505 UYD786504:UYD786505 VHZ786504:VHZ786505 VRV786504:VRV786505 WBR786504:WBR786505 WLN786504:WLN786505 WVJ786504:WVJ786505 B852040:B852041 IX852040:IX852041 ST852040:ST852041 ACP852040:ACP852041 AML852040:AML852041 AWH852040:AWH852041 BGD852040:BGD852041 BPZ852040:BPZ852041 BZV852040:BZV852041 CJR852040:CJR852041 CTN852040:CTN852041 DDJ852040:DDJ852041 DNF852040:DNF852041 DXB852040:DXB852041 EGX852040:EGX852041 EQT852040:EQT852041 FAP852040:FAP852041 FKL852040:FKL852041 FUH852040:FUH852041 GED852040:GED852041 GNZ852040:GNZ852041 GXV852040:GXV852041 HHR852040:HHR852041 HRN852040:HRN852041 IBJ852040:IBJ852041 ILF852040:ILF852041 IVB852040:IVB852041 JEX852040:JEX852041 JOT852040:JOT852041 JYP852040:JYP852041 KIL852040:KIL852041 KSH852040:KSH852041 LCD852040:LCD852041 LLZ852040:LLZ852041 LVV852040:LVV852041 MFR852040:MFR852041 MPN852040:MPN852041 MZJ852040:MZJ852041 NJF852040:NJF852041 NTB852040:NTB852041 OCX852040:OCX852041 OMT852040:OMT852041 OWP852040:OWP852041 PGL852040:PGL852041 PQH852040:PQH852041 QAD852040:QAD852041 QJZ852040:QJZ852041 QTV852040:QTV852041 RDR852040:RDR852041 RNN852040:RNN852041 RXJ852040:RXJ852041 SHF852040:SHF852041 SRB852040:SRB852041 TAX852040:TAX852041 TKT852040:TKT852041 TUP852040:TUP852041 UEL852040:UEL852041 UOH852040:UOH852041 UYD852040:UYD852041 VHZ852040:VHZ852041 VRV852040:VRV852041 WBR852040:WBR852041 WLN852040:WLN852041 WVJ852040:WVJ852041 B917576:B917577 IX917576:IX917577 ST917576:ST917577 ACP917576:ACP917577 AML917576:AML917577 AWH917576:AWH917577 BGD917576:BGD917577 BPZ917576:BPZ917577 BZV917576:BZV917577 CJR917576:CJR917577 CTN917576:CTN917577 DDJ917576:DDJ917577 DNF917576:DNF917577 DXB917576:DXB917577 EGX917576:EGX917577 EQT917576:EQT917577 FAP917576:FAP917577 FKL917576:FKL917577 FUH917576:FUH917577 GED917576:GED917577 GNZ917576:GNZ917577 GXV917576:GXV917577 HHR917576:HHR917577 HRN917576:HRN917577 IBJ917576:IBJ917577 ILF917576:ILF917577 IVB917576:IVB917577 JEX917576:JEX917577 JOT917576:JOT917577 JYP917576:JYP917577 KIL917576:KIL917577 KSH917576:KSH917577 LCD917576:LCD917577 LLZ917576:LLZ917577 LVV917576:LVV917577 MFR917576:MFR917577 MPN917576:MPN917577 MZJ917576:MZJ917577 NJF917576:NJF917577 NTB917576:NTB917577 OCX917576:OCX917577 OMT917576:OMT917577 OWP917576:OWP917577 PGL917576:PGL917577 PQH917576:PQH917577 QAD917576:QAD917577 QJZ917576:QJZ917577 QTV917576:QTV917577 RDR917576:RDR917577 RNN917576:RNN917577 RXJ917576:RXJ917577 SHF917576:SHF917577 SRB917576:SRB917577 TAX917576:TAX917577 TKT917576:TKT917577 TUP917576:TUP917577 UEL917576:UEL917577 UOH917576:UOH917577 UYD917576:UYD917577 VHZ917576:VHZ917577 VRV917576:VRV917577 WBR917576:WBR917577 WLN917576:WLN917577 WVJ917576:WVJ917577 B983112:B983113 IX983112:IX983113 ST983112:ST983113 ACP983112:ACP983113 AML983112:AML983113 AWH983112:AWH983113 BGD983112:BGD983113 BPZ983112:BPZ983113 BZV983112:BZV983113 CJR983112:CJR983113 CTN983112:CTN983113 DDJ983112:DDJ983113 DNF983112:DNF983113 DXB983112:DXB983113 EGX983112:EGX983113 EQT983112:EQT983113 FAP983112:FAP983113 FKL983112:FKL983113 FUH983112:FUH983113 GED983112:GED983113 GNZ983112:GNZ983113 GXV983112:GXV983113 HHR983112:HHR983113 HRN983112:HRN983113 IBJ983112:IBJ983113 ILF983112:ILF983113 IVB983112:IVB983113 JEX983112:JEX983113 JOT983112:JOT983113 JYP983112:JYP983113 KIL983112:KIL983113 KSH983112:KSH983113 LCD983112:LCD983113 LLZ983112:LLZ983113 LVV983112:LVV983113 MFR983112:MFR983113 MPN983112:MPN983113 MZJ983112:MZJ983113 NJF983112:NJF983113 NTB983112:NTB983113 OCX983112:OCX983113 OMT983112:OMT983113 OWP983112:OWP983113 PGL983112:PGL983113 PQH983112:PQH983113 QAD983112:QAD983113 QJZ983112:QJZ983113 QTV983112:QTV983113 RDR983112:RDR983113 RNN983112:RNN983113 RXJ983112:RXJ983113 SHF983112:SHF983113 SRB983112:SRB983113 TAX983112:TAX983113 TKT983112:TKT983113 TUP983112:TUP983113 UEL983112:UEL983113 UOH983112:UOH983113 UYD983112:UYD983113 VHZ983112:VHZ983113 VRV983112:VRV983113 WBR983112:WBR983113 WLN983112:WLN983113 WVJ983112:WVJ983113">
      <formula1>#REF!</formula1>
    </dataValidation>
    <dataValidation type="list" allowBlank="1" showInputMessage="1" showErrorMessage="1" sqref="B64 IX64 ST64 ACP64 AML64 AWH64 BGD64 BPZ64 BZV64 CJR64 CTN64 DDJ64 DNF64 DXB64 EGX64 EQT64 FAP64 FKL64 FUH64 GED64 GNZ64 GXV64 HHR64 HRN64 IBJ64 ILF64 IVB64 JEX64 JOT64 JYP64 KIL64 KSH64 LCD64 LLZ64 LVV64 MFR64 MPN64 MZJ64 NJF64 NTB64 OCX64 OMT64 OWP64 PGL64 PQH64 QAD64 QJZ64 QTV64 RDR64 RNN64 RXJ64 SHF64 SRB64 TAX64 TKT64 TUP64 UEL64 UOH64 UYD64 VHZ64 VRV64 WBR64 WLN64 WVJ64 B65600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B131136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B196672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B262208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B327744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B393280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B458816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B524352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B589888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B655424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B720960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B786496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B852032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B917568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B983104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WLN983104 WVJ983104">
      <formula1>#REF!</formula1>
    </dataValidation>
  </dataValidations>
  <pageMargins left="0.27559055118110237" right="0.15748031496062992" top="0.19685039370078741" bottom="0" header="0.51181102362204722" footer="0.51181102362204722"/>
  <pageSetup paperSize="9" scale="8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sheetPr>
  <dimension ref="A1:M32"/>
  <sheetViews>
    <sheetView zoomScaleNormal="100" workbookViewId="0">
      <selection activeCell="L24" sqref="L24"/>
    </sheetView>
  </sheetViews>
  <sheetFormatPr defaultColWidth="9.140625" defaultRowHeight="15.75" x14ac:dyDescent="0.25"/>
  <cols>
    <col min="1" max="1" width="5.7109375" style="13" customWidth="1"/>
    <col min="2" max="2" width="28.85546875" style="13" customWidth="1"/>
    <col min="3" max="3" width="17.42578125" style="13" customWidth="1"/>
    <col min="4" max="4" width="12.5703125" style="25" customWidth="1"/>
    <col min="5" max="5" width="11.5703125" style="25" customWidth="1"/>
    <col min="6" max="6" width="11.85546875" style="25" customWidth="1"/>
    <col min="7" max="7" width="12" style="25" customWidth="1"/>
    <col min="8" max="9" width="11.7109375" style="25" customWidth="1"/>
    <col min="10" max="10" width="8.5703125" style="25" customWidth="1"/>
    <col min="11" max="11" width="7.5703125" style="26" customWidth="1"/>
    <col min="12" max="12" width="5.5703125" style="13" customWidth="1"/>
    <col min="13" max="13" width="23.140625" style="13" bestFit="1" customWidth="1"/>
    <col min="14" max="16384" width="9.140625" style="13"/>
  </cols>
  <sheetData>
    <row r="1" spans="1:13" customFormat="1" ht="43.5" customHeight="1" thickBot="1" x14ac:dyDescent="0.3">
      <c r="A1" s="34" t="s">
        <v>0</v>
      </c>
      <c r="B1" s="34"/>
      <c r="C1" s="34"/>
      <c r="D1" s="34"/>
      <c r="E1" s="34"/>
      <c r="F1" s="34"/>
      <c r="G1" s="34"/>
      <c r="H1" s="34"/>
      <c r="I1" s="34"/>
      <c r="J1" s="34"/>
      <c r="K1" s="34"/>
      <c r="L1" s="1"/>
      <c r="M1" s="2"/>
    </row>
    <row r="2" spans="1:13" customFormat="1" ht="17.45" customHeight="1" x14ac:dyDescent="0.25">
      <c r="A2" s="35" t="str">
        <f>'[1]Ввод данных'!D21</f>
        <v>по восточному боевому единоборству СЁТОКАН</v>
      </c>
      <c r="B2" s="35"/>
      <c r="C2" s="35"/>
      <c r="D2" s="35"/>
      <c r="E2" s="35"/>
      <c r="F2" s="35"/>
      <c r="G2" s="35"/>
      <c r="H2" s="35"/>
      <c r="I2" s="35"/>
      <c r="J2" s="35"/>
      <c r="K2" s="35"/>
      <c r="L2" s="3"/>
      <c r="M2" s="4"/>
    </row>
    <row r="3" spans="1:13" customFormat="1" ht="20.25" customHeight="1" x14ac:dyDescent="0.25">
      <c r="A3" s="36" t="s">
        <v>1</v>
      </c>
      <c r="B3" s="36"/>
      <c r="C3" s="36"/>
      <c r="D3" s="36"/>
      <c r="E3" s="36"/>
      <c r="F3" s="36"/>
      <c r="G3" s="36"/>
      <c r="H3" s="36"/>
      <c r="I3" s="36"/>
      <c r="J3" s="36"/>
      <c r="K3" s="36"/>
      <c r="L3" s="5"/>
      <c r="M3" s="5"/>
    </row>
    <row r="4" spans="1:13" customFormat="1" ht="18" customHeight="1" x14ac:dyDescent="0.25">
      <c r="A4" s="37" t="s">
        <v>2</v>
      </c>
      <c r="B4" s="37"/>
      <c r="C4" s="37"/>
      <c r="D4" s="37"/>
      <c r="E4" s="37"/>
      <c r="F4" s="37"/>
      <c r="G4" s="37"/>
      <c r="H4" s="38" t="s">
        <v>3</v>
      </c>
      <c r="I4" s="38"/>
      <c r="J4" s="38"/>
      <c r="K4" s="38"/>
      <c r="L4" s="3"/>
      <c r="M4" s="8"/>
    </row>
    <row r="5" spans="1:13" s="9" customFormat="1" x14ac:dyDescent="0.25">
      <c r="D5" s="10"/>
      <c r="E5" s="10"/>
      <c r="F5" s="10"/>
      <c r="G5" s="10"/>
      <c r="H5" s="10"/>
      <c r="I5" s="10"/>
      <c r="J5" s="10"/>
      <c r="K5" s="11"/>
    </row>
    <row r="6" spans="1:13" ht="16.5" thickBot="1" x14ac:dyDescent="0.3">
      <c r="A6" s="12" t="s">
        <v>4</v>
      </c>
      <c r="B6" s="12"/>
      <c r="C6" s="12"/>
      <c r="D6" s="39" t="s">
        <v>5</v>
      </c>
      <c r="E6" s="39"/>
      <c r="F6" s="39"/>
      <c r="G6" s="39" t="s">
        <v>6</v>
      </c>
      <c r="H6" s="39"/>
      <c r="I6" s="39"/>
      <c r="J6" s="12"/>
      <c r="K6" s="12"/>
    </row>
    <row r="7" spans="1:13" ht="16.5" thickBot="1" x14ac:dyDescent="0.3">
      <c r="A7" s="30" t="s">
        <v>7</v>
      </c>
      <c r="B7" s="30" t="s">
        <v>8</v>
      </c>
      <c r="C7" s="31" t="s">
        <v>9</v>
      </c>
      <c r="D7" s="14" t="s">
        <v>10</v>
      </c>
      <c r="E7" s="14" t="s">
        <v>11</v>
      </c>
      <c r="F7" s="14" t="s">
        <v>12</v>
      </c>
      <c r="G7" s="14" t="s">
        <v>10</v>
      </c>
      <c r="H7" s="14" t="s">
        <v>11</v>
      </c>
      <c r="I7" s="14" t="s">
        <v>12</v>
      </c>
      <c r="J7" s="32" t="s">
        <v>13</v>
      </c>
      <c r="K7" s="32" t="s">
        <v>14</v>
      </c>
    </row>
    <row r="8" spans="1:13" ht="16.5" thickBot="1" x14ac:dyDescent="0.3">
      <c r="A8" s="30"/>
      <c r="B8" s="30"/>
      <c r="C8" s="30"/>
      <c r="D8" s="14" t="s">
        <v>15</v>
      </c>
      <c r="E8" s="14" t="s">
        <v>16</v>
      </c>
      <c r="F8" s="14" t="s">
        <v>17</v>
      </c>
      <c r="G8" s="14" t="s">
        <v>18</v>
      </c>
      <c r="H8" s="14" t="s">
        <v>15</v>
      </c>
      <c r="I8" s="14" t="s">
        <v>16</v>
      </c>
      <c r="J8" s="32"/>
      <c r="K8" s="32"/>
    </row>
    <row r="9" spans="1:13" x14ac:dyDescent="0.25">
      <c r="A9" s="103">
        <v>1</v>
      </c>
      <c r="B9" s="104" t="s">
        <v>19</v>
      </c>
      <c r="C9" s="105"/>
      <c r="D9" s="106">
        <v>40</v>
      </c>
      <c r="E9" s="106">
        <v>23</v>
      </c>
      <c r="F9" s="106">
        <v>33</v>
      </c>
      <c r="G9" s="106">
        <v>0</v>
      </c>
      <c r="H9" s="106">
        <v>0</v>
      </c>
      <c r="I9" s="106">
        <v>0</v>
      </c>
      <c r="J9" s="106">
        <v>96</v>
      </c>
      <c r="K9" s="106">
        <v>302</v>
      </c>
    </row>
    <row r="10" spans="1:13" x14ac:dyDescent="0.25">
      <c r="A10" s="107">
        <v>2</v>
      </c>
      <c r="B10" s="108" t="s">
        <v>20</v>
      </c>
      <c r="C10" s="109"/>
      <c r="D10" s="110">
        <v>12</v>
      </c>
      <c r="E10" s="110">
        <v>11</v>
      </c>
      <c r="F10" s="110">
        <v>23</v>
      </c>
      <c r="G10" s="110">
        <v>0</v>
      </c>
      <c r="H10" s="110">
        <v>0</v>
      </c>
      <c r="I10" s="110">
        <v>0</v>
      </c>
      <c r="J10" s="110">
        <v>46</v>
      </c>
      <c r="K10" s="110">
        <v>116</v>
      </c>
    </row>
    <row r="11" spans="1:13" x14ac:dyDescent="0.25">
      <c r="A11" s="107">
        <v>3</v>
      </c>
      <c r="B11" s="108" t="s">
        <v>21</v>
      </c>
      <c r="C11" s="109"/>
      <c r="D11" s="110">
        <v>9</v>
      </c>
      <c r="E11" s="110">
        <v>15</v>
      </c>
      <c r="F11" s="110">
        <v>8</v>
      </c>
      <c r="G11" s="110">
        <v>0</v>
      </c>
      <c r="H11" s="110">
        <v>0</v>
      </c>
      <c r="I11" s="110">
        <v>0</v>
      </c>
      <c r="J11" s="110">
        <v>32</v>
      </c>
      <c r="K11" s="110">
        <v>98</v>
      </c>
    </row>
    <row r="12" spans="1:13" x14ac:dyDescent="0.25">
      <c r="A12" s="16">
        <v>4</v>
      </c>
      <c r="B12" s="17" t="s">
        <v>22</v>
      </c>
      <c r="C12" s="18"/>
      <c r="D12" s="19">
        <v>1</v>
      </c>
      <c r="E12" s="19">
        <v>7</v>
      </c>
      <c r="F12" s="19">
        <v>7</v>
      </c>
      <c r="G12" s="19">
        <v>0</v>
      </c>
      <c r="H12" s="19">
        <v>0</v>
      </c>
      <c r="I12" s="19">
        <v>0</v>
      </c>
      <c r="J12" s="19">
        <v>15</v>
      </c>
      <c r="K12" s="20">
        <v>33</v>
      </c>
    </row>
    <row r="13" spans="1:13" x14ac:dyDescent="0.25">
      <c r="A13" s="16">
        <v>5</v>
      </c>
      <c r="B13" s="17" t="s">
        <v>23</v>
      </c>
      <c r="C13" s="18"/>
      <c r="D13" s="19">
        <v>2</v>
      </c>
      <c r="E13" s="19">
        <v>5</v>
      </c>
      <c r="F13" s="19">
        <v>7</v>
      </c>
      <c r="G13" s="19">
        <v>0</v>
      </c>
      <c r="H13" s="19">
        <v>0</v>
      </c>
      <c r="I13" s="19">
        <v>0</v>
      </c>
      <c r="J13" s="19">
        <v>14</v>
      </c>
      <c r="K13" s="20">
        <v>32</v>
      </c>
    </row>
    <row r="14" spans="1:13" x14ac:dyDescent="0.25">
      <c r="A14" s="16">
        <v>6</v>
      </c>
      <c r="B14" s="17" t="s">
        <v>24</v>
      </c>
      <c r="C14" s="18"/>
      <c r="D14" s="19">
        <v>3</v>
      </c>
      <c r="E14" s="19">
        <v>2</v>
      </c>
      <c r="F14" s="19">
        <v>4</v>
      </c>
      <c r="G14" s="19">
        <v>0</v>
      </c>
      <c r="H14" s="19">
        <v>0</v>
      </c>
      <c r="I14" s="19">
        <v>0</v>
      </c>
      <c r="J14" s="19">
        <v>9</v>
      </c>
      <c r="K14" s="20">
        <v>25</v>
      </c>
    </row>
    <row r="15" spans="1:13" x14ac:dyDescent="0.25">
      <c r="A15" s="16">
        <v>7</v>
      </c>
      <c r="B15" s="17" t="s">
        <v>25</v>
      </c>
      <c r="C15" s="18"/>
      <c r="D15" s="19">
        <v>1</v>
      </c>
      <c r="E15" s="19">
        <v>4</v>
      </c>
      <c r="F15" s="19">
        <v>7</v>
      </c>
      <c r="G15" s="19">
        <v>0</v>
      </c>
      <c r="H15" s="19">
        <v>0</v>
      </c>
      <c r="I15" s="19">
        <v>0</v>
      </c>
      <c r="J15" s="19">
        <v>12</v>
      </c>
      <c r="K15" s="20">
        <v>24</v>
      </c>
    </row>
    <row r="16" spans="1:13" x14ac:dyDescent="0.25">
      <c r="A16" s="16">
        <v>8</v>
      </c>
      <c r="B16" s="17" t="s">
        <v>26</v>
      </c>
      <c r="C16" s="18"/>
      <c r="D16" s="19">
        <v>1</v>
      </c>
      <c r="E16" s="19">
        <v>1</v>
      </c>
      <c r="F16" s="19">
        <v>1</v>
      </c>
      <c r="G16" s="19">
        <v>0</v>
      </c>
      <c r="H16" s="19">
        <v>0</v>
      </c>
      <c r="I16" s="19">
        <v>0</v>
      </c>
      <c r="J16" s="19">
        <v>3</v>
      </c>
      <c r="K16" s="20">
        <v>9</v>
      </c>
    </row>
    <row r="18" spans="1:11" ht="20.25" x14ac:dyDescent="0.25">
      <c r="A18" s="33" t="s">
        <v>27</v>
      </c>
      <c r="B18" s="33"/>
      <c r="C18" s="33"/>
      <c r="D18" s="33"/>
      <c r="E18" s="33"/>
      <c r="F18" s="33"/>
      <c r="G18" s="33"/>
      <c r="H18" s="33"/>
      <c r="I18" s="33"/>
      <c r="J18" s="33"/>
      <c r="K18" s="33"/>
    </row>
    <row r="19" spans="1:11" ht="16.5" thickBot="1" x14ac:dyDescent="0.3">
      <c r="A19" s="21"/>
      <c r="B19" s="22"/>
      <c r="C19" s="23"/>
      <c r="D19" s="23"/>
      <c r="E19" s="23"/>
      <c r="F19" s="23"/>
      <c r="G19" s="24"/>
    </row>
    <row r="20" spans="1:11" ht="30.75" thickBot="1" x14ac:dyDescent="0.3">
      <c r="A20" s="27" t="s">
        <v>7</v>
      </c>
      <c r="B20" s="27" t="s">
        <v>8</v>
      </c>
      <c r="C20" s="28" t="s">
        <v>9</v>
      </c>
      <c r="D20" s="14" t="s">
        <v>10</v>
      </c>
      <c r="E20" s="14" t="s">
        <v>11</v>
      </c>
      <c r="F20" s="14" t="s">
        <v>12</v>
      </c>
      <c r="G20" s="14" t="s">
        <v>13</v>
      </c>
    </row>
    <row r="21" spans="1:11" x14ac:dyDescent="0.25">
      <c r="A21" s="103">
        <v>1</v>
      </c>
      <c r="B21" s="104" t="s">
        <v>19</v>
      </c>
      <c r="C21" s="105"/>
      <c r="D21" s="106">
        <v>40</v>
      </c>
      <c r="E21" s="106">
        <v>23</v>
      </c>
      <c r="F21" s="106">
        <v>33</v>
      </c>
      <c r="G21" s="106">
        <v>96</v>
      </c>
    </row>
    <row r="22" spans="1:11" x14ac:dyDescent="0.25">
      <c r="A22" s="107">
        <v>2</v>
      </c>
      <c r="B22" s="108" t="s">
        <v>20</v>
      </c>
      <c r="C22" s="109"/>
      <c r="D22" s="110">
        <v>12</v>
      </c>
      <c r="E22" s="110">
        <v>11</v>
      </c>
      <c r="F22" s="110">
        <v>23</v>
      </c>
      <c r="G22" s="110">
        <v>46</v>
      </c>
    </row>
    <row r="23" spans="1:11" x14ac:dyDescent="0.25">
      <c r="A23" s="107">
        <v>3</v>
      </c>
      <c r="B23" s="108" t="s">
        <v>21</v>
      </c>
      <c r="C23" s="109"/>
      <c r="D23" s="110">
        <v>9</v>
      </c>
      <c r="E23" s="110">
        <v>15</v>
      </c>
      <c r="F23" s="110">
        <v>8</v>
      </c>
      <c r="G23" s="110">
        <v>32</v>
      </c>
    </row>
    <row r="24" spans="1:11" x14ac:dyDescent="0.25">
      <c r="A24" s="16">
        <v>4</v>
      </c>
      <c r="B24" s="17" t="s">
        <v>24</v>
      </c>
      <c r="C24" s="18"/>
      <c r="D24" s="19">
        <v>3</v>
      </c>
      <c r="E24" s="19">
        <v>2</v>
      </c>
      <c r="F24" s="19">
        <v>4</v>
      </c>
      <c r="G24" s="19">
        <v>9</v>
      </c>
    </row>
    <row r="25" spans="1:11" x14ac:dyDescent="0.25">
      <c r="A25" s="16">
        <v>5</v>
      </c>
      <c r="B25" s="17" t="s">
        <v>23</v>
      </c>
      <c r="C25" s="18"/>
      <c r="D25" s="19">
        <v>2</v>
      </c>
      <c r="E25" s="19">
        <v>5</v>
      </c>
      <c r="F25" s="19">
        <v>7</v>
      </c>
      <c r="G25" s="19">
        <v>14</v>
      </c>
    </row>
    <row r="26" spans="1:11" x14ac:dyDescent="0.25">
      <c r="A26" s="16">
        <v>6</v>
      </c>
      <c r="B26" s="17" t="s">
        <v>22</v>
      </c>
      <c r="C26" s="18"/>
      <c r="D26" s="19">
        <v>1</v>
      </c>
      <c r="E26" s="19">
        <v>7</v>
      </c>
      <c r="F26" s="19">
        <v>7</v>
      </c>
      <c r="G26" s="19">
        <v>15</v>
      </c>
    </row>
    <row r="27" spans="1:11" x14ac:dyDescent="0.25">
      <c r="A27" s="16">
        <v>7</v>
      </c>
      <c r="B27" s="17" t="s">
        <v>25</v>
      </c>
      <c r="C27" s="18"/>
      <c r="D27" s="19">
        <v>1</v>
      </c>
      <c r="E27" s="19">
        <v>4</v>
      </c>
      <c r="F27" s="19">
        <v>7</v>
      </c>
      <c r="G27" s="19">
        <v>12</v>
      </c>
    </row>
    <row r="28" spans="1:11" x14ac:dyDescent="0.25">
      <c r="A28" s="16">
        <v>8</v>
      </c>
      <c r="B28" s="17" t="s">
        <v>26</v>
      </c>
      <c r="C28" s="18"/>
      <c r="D28" s="19">
        <v>1</v>
      </c>
      <c r="E28" s="19">
        <v>1</v>
      </c>
      <c r="F28" s="19">
        <v>1</v>
      </c>
      <c r="G28" s="19">
        <v>3</v>
      </c>
    </row>
    <row r="30" spans="1:11" ht="19.5" customHeight="1" x14ac:dyDescent="0.25">
      <c r="A30" s="29" t="s">
        <v>28</v>
      </c>
      <c r="B30" s="29"/>
      <c r="C30" s="29"/>
      <c r="D30" s="29"/>
      <c r="E30" s="29"/>
      <c r="F30" s="29"/>
      <c r="G30" s="29"/>
    </row>
    <row r="32" spans="1:11" ht="18.75" customHeight="1" x14ac:dyDescent="0.25">
      <c r="A32" s="29" t="s">
        <v>29</v>
      </c>
      <c r="B32" s="29"/>
      <c r="C32" s="29"/>
      <c r="D32" s="29"/>
      <c r="E32" s="29"/>
      <c r="F32" s="29"/>
      <c r="G32" s="29"/>
    </row>
  </sheetData>
  <mergeCells count="15">
    <mergeCell ref="J7:J8"/>
    <mergeCell ref="K7:K8"/>
    <mergeCell ref="A18:K18"/>
    <mergeCell ref="A1:K1"/>
    <mergeCell ref="A2:K2"/>
    <mergeCell ref="A3:K3"/>
    <mergeCell ref="A4:G4"/>
    <mergeCell ref="H4:K4"/>
    <mergeCell ref="D6:F6"/>
    <mergeCell ref="G6:I6"/>
    <mergeCell ref="A30:G30"/>
    <mergeCell ref="A32:G32"/>
    <mergeCell ref="A7:A8"/>
    <mergeCell ref="B7:B8"/>
    <mergeCell ref="C7:C8"/>
  </mergeCells>
  <conditionalFormatting sqref="G19">
    <cfRule type="notContainsBlanks" dxfId="37" priority="2">
      <formula>LEN(TRIM(G19))&gt;0</formula>
    </cfRule>
  </conditionalFormatting>
  <conditionalFormatting sqref="G19">
    <cfRule type="cellIs" dxfId="36" priority="1" operator="equal">
      <formula>"0/0"</formula>
    </cfRule>
  </conditionalFormatting>
  <dataValidations count="1">
    <dataValidation allowBlank="1" showInputMessage="1" showErrorMessage="1" sqref="B9:B16 B21:B28"/>
  </dataValidations>
  <pageMargins left="0.39370078740157483" right="0.19685039370078741" top="0.19685039370078741" bottom="0.19685039370078741" header="0.19685039370078741" footer="0.19685039370078741"/>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10-7 кю</vt:lpstr>
      <vt:lpstr>6-5 кю</vt:lpstr>
      <vt:lpstr>КГ</vt:lpstr>
      <vt:lpstr>Командный Зачет Общий</vt:lpstr>
      <vt:lpstr>'10-7 кю'!Область_печати</vt:lpstr>
      <vt:lpstr>'6-5 кю'!Область_печати</vt:lpstr>
      <vt:lpstr>КГ!Область_печати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2018-06-01T09:17:52Z</dcterms:created>
  <dcterms:modified xsi:type="dcterms:W3CDTF">2018-06-01T09:23:55Z</dcterms:modified>
</cp:coreProperties>
</file>